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세은\1. 계약\입찰공고\20260715 (경기도북부동물위생시험소) 2026년 원료축산물 검사 재료 구입(2차)\1. 사전규격\"/>
    </mc:Choice>
  </mc:AlternateContent>
  <xr:revisionPtr revIDLastSave="0" documentId="13_ncr:1_{2D87F0F8-EE98-4469-8960-DF7C0B5404B4}" xr6:coauthVersionLast="47" xr6:coauthVersionMax="47" xr10:uidLastSave="{00000000-0000-0000-0000-000000000000}"/>
  <bookViews>
    <workbookView xWindow="28680" yWindow="-120" windowWidth="29040" windowHeight="15720" xr2:uid="{AB3923AC-1A41-413D-8DFD-3961E5AF3E99}"/>
  </bookViews>
  <sheets>
    <sheet name="물품구매내역 및 산출기초조사서" sheetId="6" r:id="rId1"/>
  </sheets>
  <definedNames>
    <definedName name="_xlnm._FilterDatabase" localSheetId="0" hidden="1">'물품구매내역 및 산출기초조사서'!$A$3:$E$101</definedName>
    <definedName name="_xlnm.Print_Titles" localSheetId="0">'물품구매내역 및 산출기초조사서'!$2:$3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4" i="6" l="1"/>
  <c r="E4" i="6" l="1"/>
</calcChain>
</file>

<file path=xl/sharedStrings.xml><?xml version="1.0" encoding="utf-8"?>
<sst xmlns="http://schemas.openxmlformats.org/spreadsheetml/2006/main" count="232" uniqueCount="171">
  <si>
    <t>번호</t>
    <phoneticPr fontId="2" type="noConversion"/>
  </si>
  <si>
    <t>품명</t>
    <phoneticPr fontId="2" type="noConversion"/>
  </si>
  <si>
    <t>규격</t>
    <phoneticPr fontId="2" type="noConversion"/>
  </si>
  <si>
    <t>단위</t>
    <phoneticPr fontId="2" type="noConversion"/>
  </si>
  <si>
    <t>계</t>
  </si>
  <si>
    <t>수량</t>
    <phoneticPr fontId="2" type="noConversion"/>
  </si>
  <si>
    <t>box</t>
  </si>
  <si>
    <t>pk</t>
  </si>
  <si>
    <t>vial(Clear)</t>
  </si>
  <si>
    <t>vial(amber)</t>
  </si>
  <si>
    <t>vial(PP)</t>
  </si>
  <si>
    <t>2ml screw top PP vial, 100/pk AVP09102C</t>
  </si>
  <si>
    <t>ea</t>
  </si>
  <si>
    <t>OMK1-SC (NaCl 1g+MgSO4 4g)</t>
  </si>
  <si>
    <t>Chromatific, OMK1-SC (Original) 4g MgSO4, 1g NaCl, Snap, 50/pk</t>
  </si>
  <si>
    <t>PM3EN (25mg PSA, 25mg C18, 150mg MgSO4)</t>
  </si>
  <si>
    <t>Chromatific, PM3EN 2mL - 25mg PSA, 25mg C18, 150mg MgSO4, 100/pk</t>
  </si>
  <si>
    <t>bt</t>
  </si>
  <si>
    <t>와이프올(대형)</t>
  </si>
  <si>
    <r>
      <t>물품구매내역 및 산출기초조사서</t>
    </r>
    <r>
      <rPr>
        <sz val="16"/>
        <color theme="1"/>
        <rFont val="경기천년제목 Bold"/>
        <family val="1"/>
        <charset val="129"/>
      </rPr>
      <t>[2026년 원료축산물 검사 재료 구입(2차)]</t>
    </r>
    <phoneticPr fontId="2" type="noConversion"/>
  </si>
  <si>
    <t>Shimadzu LC MS standard sample(tunning solution)</t>
  </si>
  <si>
    <t>Shimadzu column</t>
  </si>
  <si>
    <t>bekolut (NaCl 1g)</t>
  </si>
  <si>
    <t>ISOLUTE column adapter</t>
  </si>
  <si>
    <t>APH(Active preheater)</t>
  </si>
  <si>
    <t xml:space="preserve">eppendorf Multipette E3x 전자디스펜서 </t>
  </si>
  <si>
    <t>eppendorf Combitips advanced 디스펜서용 Tip 5ml</t>
  </si>
  <si>
    <t>combitips advanced box 2.0 cat.0030089952</t>
  </si>
  <si>
    <t>CHROMagar E.coli O157</t>
  </si>
  <si>
    <t>AnaeroGen</t>
  </si>
  <si>
    <t>Bactoscan Bacterial Control Sample</t>
  </si>
  <si>
    <t>Bactoscan Enzyme 50</t>
  </si>
  <si>
    <t>Milkoscan FTIR Equalizer</t>
  </si>
  <si>
    <t>Fossomatic Reagent Dye</t>
  </si>
  <si>
    <t>Serial Dilution pipet(Fixed volume pipet, 1ml)</t>
  </si>
  <si>
    <t>zinc acetate dihydrate</t>
  </si>
  <si>
    <t>D-(-)-Fructose</t>
  </si>
  <si>
    <t>D-(+)-Glucose</t>
  </si>
  <si>
    <t>sucrose</t>
  </si>
  <si>
    <t>D-lactose monohydrate</t>
  </si>
  <si>
    <t>Maltose</t>
  </si>
  <si>
    <t>sulfuric acid 5M</t>
  </si>
  <si>
    <t>토치 라이터</t>
  </si>
  <si>
    <t>Glass Powder Funnel</t>
  </si>
  <si>
    <t>각형스테인리스 트레이</t>
  </si>
  <si>
    <t>Round Tip Tweezer</t>
  </si>
  <si>
    <t>멸균 위생장갑</t>
  </si>
  <si>
    <t>2분할 패트리디쉬</t>
  </si>
  <si>
    <t>소독용 에탄올</t>
  </si>
  <si>
    <t>스테인레스 위생용기</t>
  </si>
  <si>
    <t>실험실 시료 운반용 소형 이동 정리대</t>
  </si>
  <si>
    <t>실험실 파일꽂이</t>
  </si>
  <si>
    <t>아크릴 칸막이(대형)</t>
  </si>
  <si>
    <t>아크릴 칸막이(소형)</t>
  </si>
  <si>
    <t>핸드크림</t>
  </si>
  <si>
    <t>실험실복(플리스 재킷)</t>
  </si>
  <si>
    <t>실험실복(자켓)</t>
  </si>
  <si>
    <t xml:space="preserve">실험실 안전화 </t>
  </si>
  <si>
    <t>시료 믹서기</t>
  </si>
  <si>
    <t>믹서기 칼날</t>
  </si>
  <si>
    <t>실험실복(팬츠)</t>
  </si>
  <si>
    <t>실험실복(탑)</t>
  </si>
  <si>
    <t>실험실복(가디건)</t>
  </si>
  <si>
    <t>실험실복(상하의)</t>
  </si>
  <si>
    <t>실험실복(앞지퍼형)</t>
  </si>
  <si>
    <t>피펫거치대</t>
  </si>
  <si>
    <t>스파츌라</t>
  </si>
  <si>
    <t>세척솔</t>
  </si>
  <si>
    <t>싱크대 소모품</t>
  </si>
  <si>
    <t>멸균기 메쉬망</t>
  </si>
  <si>
    <t>디스펜서분주기</t>
  </si>
  <si>
    <t>진공실리콘튜브</t>
  </si>
  <si>
    <t>물걸레 청소포</t>
  </si>
  <si>
    <t>물티슈</t>
  </si>
  <si>
    <t>피펫팁(10ml,bulk)</t>
  </si>
  <si>
    <t>피펫팁(5ml,175mm, bulk)</t>
  </si>
  <si>
    <t>피펫팁(10ml) filter tips</t>
  </si>
  <si>
    <t>Cleanup kit, 150mg MgSO4(anhydrous)</t>
  </si>
  <si>
    <t>ANYCULTURE Cleanup Kits</t>
  </si>
  <si>
    <t>snap 튜브(50ml)</t>
  </si>
  <si>
    <t>수세미</t>
  </si>
  <si>
    <t>세정물티슈</t>
  </si>
  <si>
    <t>petri dish</t>
  </si>
  <si>
    <t>Positive Multiplex Detection Kit</t>
  </si>
  <si>
    <t>GF+hydrophilic PTFE 13mm 0.22um</t>
  </si>
  <si>
    <t>Syringe filter</t>
  </si>
  <si>
    <t>screw top cap, pre-slit</t>
  </si>
  <si>
    <t>microtube rack</t>
  </si>
  <si>
    <t>weighing dish</t>
  </si>
  <si>
    <t>wordwideGlassResources 1.8mL, 0010203CMS, 100/pk, 10203</t>
  </si>
  <si>
    <t>Shimadzu, standard sample for LC MS, 200ml, PN 225-14122-01</t>
  </si>
  <si>
    <t>Shim-pack GIST, 2μm C18, 2.1x100mm, PN 227-30001-04</t>
  </si>
  <si>
    <t>Bekolut salt-kit-AC, PN SK-AC18-050, 1g NaCl, 50ea/pk</t>
  </si>
  <si>
    <t>PE adaptor, 1,3,6 mL columns, PN 120-1101, 10ea/pk</t>
  </si>
  <si>
    <t>Waters, ASSY, APH, SST.004 ID X 12.5LG, GASKET, P/N 279003770</t>
  </si>
  <si>
    <t>eppendorf Multipette E3/E3x 전자디스펜서 cat.4987000029</t>
  </si>
  <si>
    <t>eppendorf Combitips advanced 디스펜서용 Tip 5ml, cat.0030089456</t>
  </si>
  <si>
    <t>eppendorf combitips advanced box 2.0 cat.0030089952</t>
  </si>
  <si>
    <t>50 plate, JS-PMC 105-50</t>
  </si>
  <si>
    <t>AN0025A, 2.5L, 10ea/pk</t>
  </si>
  <si>
    <t>60102995, Bacterial Control Sample (12*100mg) for BactoScan™ Storage: Below – 15 °C N</t>
  </si>
  <si>
    <t>Foss korea, 556746, bactoscan용, 15ml*36ea/box</t>
  </si>
  <si>
    <t>Foss korea, 1010883, Combi용, 37ML*6bt/box</t>
  </si>
  <si>
    <t>Foss korea, 60064905, Combi용, 1000ml</t>
  </si>
  <si>
    <t>Fixed Volume pipet, 1ml r-ray irradiated 100/box, JS-023</t>
  </si>
  <si>
    <t>WAKO, 98%, 267-00235, CAS No. 5970-45-6</t>
  </si>
  <si>
    <t>Sigma-Aldrich, 99%, 47739-250G-F, CAS No. 57-48-7</t>
  </si>
  <si>
    <t>Sigma-Aldrich, 97.5-102%, 16301-250G, CAS No. 14431-43-7</t>
  </si>
  <si>
    <t>Sigma-Aldrich, 99.5%, 84097-250G, CAS No. 57-50-1</t>
  </si>
  <si>
    <t>Sigma-Aldrich, 99%, 61339-25G, CAS No. 64044-51-5</t>
  </si>
  <si>
    <t>Sigma-Aldrich, 99%, M5885-100G, CAS No. 6363-53-7</t>
  </si>
  <si>
    <t>code: J/8400/PB17( lot:2215443), 2.5L</t>
  </si>
  <si>
    <t>LANGS 랑스 가스 토치 라이터 가스충전식 SY - 700</t>
  </si>
  <si>
    <t>LukeGL, L2130/04M, Top od Φ80mm, Stem od Φ18mm, F07-52-870</t>
  </si>
  <si>
    <t>외치수(㎜) : 199×140×18 / 바닥 치수(㎜) : 175×115, 4-5309-01</t>
  </si>
  <si>
    <t>rubis, RU-2A-SA, T14-33-102 ,120mm</t>
  </si>
  <si>
    <t>고려양행 멸균 폴리글러브 1매포장 200매 일회용 비닐장갑 위생장갑</t>
  </si>
  <si>
    <t>SPL10092 2분할 페트리디쉬 Bi-Petri dish 높이 2.7mm 500/box</t>
  </si>
  <si>
    <t>그린제약 그린 소독용 에탄올 1L /20개입</t>
  </si>
  <si>
    <t>㈜대한과학, Square Can, 125×125×h75mm</t>
  </si>
  <si>
    <t>INVALLNING 인발닝트롤리, 수납함용 화이트, 68x39cm</t>
  </si>
  <si>
    <t>KUGGIS 쿠기스 파일꽂이, 화이트 /2ea</t>
  </si>
  <si>
    <t>닥터자르트 세라마이딘 핸드크림 100ml</t>
  </si>
  <si>
    <t>S.C.R.U.B.S. Unisex Fleece Jacket ZF040, Black(s-3, m-3), pewer(xs-1), navy(s-2), lie ceil(xs-2, m-1), cocoa(xs-1)</t>
  </si>
  <si>
    <t>S.C.R.U.B.S. UNISex round neck Jacket #Z1032 navy(s-6)</t>
  </si>
  <si>
    <t>클래식 라인드 오버퍼프 클로그 (Black(230-1 ,240-3 ,250-1 ,260-1, 270-2), white(240-3, 250-1,270-1))</t>
  </si>
  <si>
    <t>닌자 블렌더 믹서기 뉴트리플러스 소형 다용도 BN300KR</t>
  </si>
  <si>
    <t>닌자 블렌더 믹서기 뉴트리플러스 소형 다용도 BN300KR 칼날</t>
  </si>
  <si>
    <t>Acmeci 실험복 팬츠(사이즈 및 색상 추후 협의)</t>
  </si>
  <si>
    <t>Acmeci 실험복 탑(사이즈 및 색상 추후 협의)</t>
  </si>
  <si>
    <t>Acmeci 실험실 가디건(사이즈 및 색상 추후 협의)</t>
  </si>
  <si>
    <t>Acmeci 스크럽 상하의set(사이즈 및 색상 추후 협의)</t>
  </si>
  <si>
    <t>굿유니폼 [앞지퍼형] 레오264 뉴얼라이브원단 navy 상-66(1), 하-55(1)</t>
  </si>
  <si>
    <t>GILSON single pipette holder F161406</t>
  </si>
  <si>
    <t>실리팟 실리콘 스파츌라 소 4734214970</t>
  </si>
  <si>
    <t>올댓팩토리 스펀지 컵세척 브러쉬 대형-2 소형-4</t>
  </si>
  <si>
    <t>싱크대 플라스틱 거름망 소형</t>
  </si>
  <si>
    <t>Hirayama auto clave HV-110 메쉬망</t>
  </si>
  <si>
    <t>BRAND 아날로그 디스펜서분주기 1-10ml, 4600140, without Recirculation Valve</t>
  </si>
  <si>
    <t>Korea Ace Scientific Vacuum Silicone Tubings KA22-60 7호 10m/1box</t>
  </si>
  <si>
    <t>L2혁명티슈 강력 청소물티슈 FC-200 30매/pk</t>
  </si>
  <si>
    <t>베베숲 생분해원단 시그니처 블루 에코 캡형 70매 10pk/box</t>
  </si>
  <si>
    <t>eppendorf tips.,0030 000 765, 165mm, 2*100tips/pk</t>
  </si>
  <si>
    <t>eppendorf tips, 0030 000 650, 175 mm, 3*100tips/pk</t>
  </si>
  <si>
    <t>eppendorf tips. 0030 077 598. 100tips/pk</t>
  </si>
  <si>
    <t>25mg C18, 25mg PSA, 2mL, MS-9PA0204-S, 100ea/pk</t>
  </si>
  <si>
    <t>SPL, 50650, 500/box</t>
  </si>
  <si>
    <t>유한킴벌리, 300/box, 41702 (구 41300)</t>
  </si>
  <si>
    <t>넬리 내츄럴키친수세미 2pcs/ea</t>
  </si>
  <si>
    <t>쿼시 올인원 청소 세정롤티슈 200매/통</t>
  </si>
  <si>
    <t>SPL, 10090,10/sleeve,500/case</t>
  </si>
  <si>
    <t>PowerChek™ Salmonella Triplex Real-time PCR Kit (S.spp., S.enteritidis, S.typhimurium), VR0152, 48T</t>
  </si>
  <si>
    <t>100/bt, D13PTH0022HP</t>
  </si>
  <si>
    <t>Agela Hydrophilic PTFE filter, 0.22um, 13mm, AS081320-19-10, 100ea/pk, 10pk/box</t>
  </si>
  <si>
    <t>Agilent Technologies. Part Number: 5182-0715, vial, screw top, clear, write-on spot, certified, 100/pk</t>
  </si>
  <si>
    <t>2ml screw top cap, 100/pk ABC0902P</t>
  </si>
  <si>
    <t>cat no. 99010, white, square, 77*77*24.80(mm), 500ea/pk</t>
  </si>
  <si>
    <t>C18 25mg, 2mL Snap Tube, ATIC-0250-S, 100/pk</t>
    <phoneticPr fontId="2" type="noConversion"/>
  </si>
  <si>
    <t>불투명 아크릴칸막이 PS 3T / 700*450 / 사각소형받침대2개</t>
    <phoneticPr fontId="2" type="noConversion"/>
  </si>
  <si>
    <t>불투명 아크릴칸막이 PS 3T / 600*450 / 사각소형받침대2개</t>
    <phoneticPr fontId="2" type="noConversion"/>
  </si>
  <si>
    <t>500g</t>
  </si>
  <si>
    <t>250g</t>
  </si>
  <si>
    <t>25g</t>
  </si>
  <si>
    <t>100g</t>
  </si>
  <si>
    <t>1ea</t>
  </si>
  <si>
    <t>통</t>
  </si>
  <si>
    <t>Kit</t>
  </si>
  <si>
    <t>PK</t>
  </si>
  <si>
    <t>pk</t>
    <phoneticPr fontId="2" type="noConversion"/>
  </si>
  <si>
    <t>case</t>
    <phoneticPr fontId="2" type="noConversion"/>
  </si>
  <si>
    <t>cat no. 61080, 5*16(80 holes)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</si>
</sst>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2"/>
      <color theme="1"/>
      <name val="경기천년제목 Bold"/>
      <family val="1"/>
      <charset val="129"/>
    </font>
    <font>
      <sz val="16"/>
      <color theme="1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3" fillId="0" borderId="1" xfId="0" applyFont="1" applyFill="1" applyBorder="1" applyAlignment="1">
      <alignment horizontal="left" vertical="center" wrapText="1"/>
    </xf>
    <xf numFmtId="41" fontId="3" fillId="0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center" vertical="center"/>
    </xf>
    <xf numFmtId="41" fontId="3" fillId="0" borderId="6" xfId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left" vertical="center"/>
    </xf>
    <xf numFmtId="41" fontId="3" fillId="3" borderId="0" xfId="1" applyFont="1" applyFill="1" applyBorder="1" applyAlignment="1">
      <alignment horizontal="center" vertical="center"/>
    </xf>
    <xf numFmtId="0" fontId="0" fillId="3" borderId="0" xfId="0" applyFont="1" applyFill="1" applyBorder="1">
      <alignment vertical="center"/>
    </xf>
    <xf numFmtId="0" fontId="0" fillId="3" borderId="0" xfId="0" applyFill="1" applyBorder="1">
      <alignment vertical="center"/>
    </xf>
    <xf numFmtId="41" fontId="0" fillId="3" borderId="0" xfId="1" applyFont="1" applyFill="1" applyBorder="1">
      <alignment vertical="center"/>
    </xf>
    <xf numFmtId="41" fontId="4" fillId="2" borderId="3" xfId="1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050CD-6B0E-42FF-B0BE-3A7B4FB1E64A}">
  <sheetPr codeName="Sheet5">
    <tabColor theme="4" tint="0.79998168889431442"/>
    <pageSetUpPr fitToPage="1"/>
  </sheetPr>
  <dimension ref="A1:E122"/>
  <sheetViews>
    <sheetView tabSelected="1" zoomScale="85" zoomScaleNormal="85" workbookViewId="0">
      <pane ySplit="3" topLeftCell="A4" activePane="bottomLeft" state="frozen"/>
      <selection pane="bottomLeft" activeCell="B6" sqref="B6"/>
    </sheetView>
  </sheetViews>
  <sheetFormatPr defaultRowHeight="16.5" x14ac:dyDescent="0.3"/>
  <cols>
    <col min="1" max="1" width="5.875" style="8" customWidth="1"/>
    <col min="2" max="2" width="52.25" customWidth="1"/>
    <col min="3" max="3" width="82.125" customWidth="1"/>
    <col min="4" max="4" width="5.75" customWidth="1"/>
    <col min="5" max="5" width="6.875" style="11" customWidth="1"/>
  </cols>
  <sheetData>
    <row r="1" spans="1:5" ht="47.25" customHeight="1" thickBot="1" x14ac:dyDescent="0.35">
      <c r="A1" s="29" t="s">
        <v>19</v>
      </c>
      <c r="B1" s="29"/>
      <c r="C1" s="29"/>
      <c r="D1" s="29"/>
      <c r="E1" s="29"/>
    </row>
    <row r="2" spans="1:5" s="2" customFormat="1" ht="30.75" customHeight="1" x14ac:dyDescent="0.3">
      <c r="A2" s="30" t="s">
        <v>0</v>
      </c>
      <c r="B2" s="32" t="s">
        <v>1</v>
      </c>
      <c r="C2" s="32" t="s">
        <v>2</v>
      </c>
      <c r="D2" s="32" t="s">
        <v>3</v>
      </c>
      <c r="E2" s="27" t="s">
        <v>5</v>
      </c>
    </row>
    <row r="3" spans="1:5" s="2" customFormat="1" ht="30.75" customHeight="1" x14ac:dyDescent="0.3">
      <c r="A3" s="31"/>
      <c r="B3" s="33"/>
      <c r="C3" s="33"/>
      <c r="D3" s="33"/>
      <c r="E3" s="28"/>
    </row>
    <row r="4" spans="1:5" s="2" customFormat="1" ht="36" customHeight="1" x14ac:dyDescent="0.3">
      <c r="A4" s="13" t="s">
        <v>4</v>
      </c>
      <c r="B4" s="12" t="str">
        <f>COUNTA(B5:B121)&amp;"종"</f>
        <v>75종</v>
      </c>
      <c r="C4" s="3"/>
      <c r="D4" s="3"/>
      <c r="E4" s="4">
        <f>SUM(E5:E5121)</f>
        <v>608</v>
      </c>
    </row>
    <row r="5" spans="1:5" s="1" customFormat="1" ht="21.95" customHeight="1" x14ac:dyDescent="0.3">
      <c r="A5" s="14">
        <v>1</v>
      </c>
      <c r="B5" s="6" t="s">
        <v>9</v>
      </c>
      <c r="C5" s="7" t="s">
        <v>89</v>
      </c>
      <c r="D5" s="5" t="s">
        <v>7</v>
      </c>
      <c r="E5" s="10">
        <v>30</v>
      </c>
    </row>
    <row r="6" spans="1:5" s="1" customFormat="1" ht="21.95" customHeight="1" x14ac:dyDescent="0.3">
      <c r="A6" s="14">
        <v>2</v>
      </c>
      <c r="B6" s="6" t="s">
        <v>20</v>
      </c>
      <c r="C6" s="7" t="s">
        <v>90</v>
      </c>
      <c r="D6" s="5" t="s">
        <v>12</v>
      </c>
      <c r="E6" s="10">
        <v>1</v>
      </c>
    </row>
    <row r="7" spans="1:5" s="1" customFormat="1" ht="21.95" customHeight="1" x14ac:dyDescent="0.3">
      <c r="A7" s="14">
        <v>3</v>
      </c>
      <c r="B7" s="6" t="s">
        <v>21</v>
      </c>
      <c r="C7" s="7" t="s">
        <v>91</v>
      </c>
      <c r="D7" s="5" t="s">
        <v>12</v>
      </c>
      <c r="E7" s="10">
        <v>2</v>
      </c>
    </row>
    <row r="8" spans="1:5" s="1" customFormat="1" ht="21.95" customHeight="1" x14ac:dyDescent="0.3">
      <c r="A8" s="14">
        <v>4</v>
      </c>
      <c r="B8" s="6" t="s">
        <v>22</v>
      </c>
      <c r="C8" s="7" t="s">
        <v>92</v>
      </c>
      <c r="D8" s="5" t="s">
        <v>7</v>
      </c>
      <c r="E8" s="10">
        <v>5</v>
      </c>
    </row>
    <row r="9" spans="1:5" s="1" customFormat="1" ht="21.95" customHeight="1" x14ac:dyDescent="0.3">
      <c r="A9" s="14">
        <v>5</v>
      </c>
      <c r="B9" s="6" t="s">
        <v>23</v>
      </c>
      <c r="C9" s="7" t="s">
        <v>93</v>
      </c>
      <c r="D9" s="5" t="s">
        <v>7</v>
      </c>
      <c r="E9" s="10">
        <v>2</v>
      </c>
    </row>
    <row r="10" spans="1:5" s="1" customFormat="1" ht="21.95" customHeight="1" x14ac:dyDescent="0.3">
      <c r="A10" s="14">
        <v>6</v>
      </c>
      <c r="B10" s="6" t="s">
        <v>24</v>
      </c>
      <c r="C10" s="7" t="s">
        <v>94</v>
      </c>
      <c r="D10" s="5" t="s">
        <v>12</v>
      </c>
      <c r="E10" s="10">
        <v>2</v>
      </c>
    </row>
    <row r="11" spans="1:5" s="1" customFormat="1" ht="21.95" customHeight="1" x14ac:dyDescent="0.3">
      <c r="A11" s="14">
        <v>7</v>
      </c>
      <c r="B11" s="6" t="s">
        <v>25</v>
      </c>
      <c r="C11" s="7" t="s">
        <v>95</v>
      </c>
      <c r="D11" s="5" t="s">
        <v>12</v>
      </c>
      <c r="E11" s="10">
        <v>1</v>
      </c>
    </row>
    <row r="12" spans="1:5" s="1" customFormat="1" ht="21.95" customHeight="1" x14ac:dyDescent="0.3">
      <c r="A12" s="14">
        <v>8</v>
      </c>
      <c r="B12" s="6" t="s">
        <v>26</v>
      </c>
      <c r="C12" s="7" t="s">
        <v>96</v>
      </c>
      <c r="D12" s="5" t="s">
        <v>168</v>
      </c>
      <c r="E12" s="10">
        <v>2</v>
      </c>
    </row>
    <row r="13" spans="1:5" s="1" customFormat="1" ht="21.95" customHeight="1" x14ac:dyDescent="0.3">
      <c r="A13" s="14">
        <v>9</v>
      </c>
      <c r="B13" s="6" t="s">
        <v>27</v>
      </c>
      <c r="C13" s="7" t="s">
        <v>97</v>
      </c>
      <c r="D13" s="5" t="s">
        <v>12</v>
      </c>
      <c r="E13" s="10">
        <v>2</v>
      </c>
    </row>
    <row r="14" spans="1:5" s="1" customFormat="1" ht="21.95" customHeight="1" x14ac:dyDescent="0.3">
      <c r="A14" s="14">
        <v>10</v>
      </c>
      <c r="B14" s="6" t="s">
        <v>28</v>
      </c>
      <c r="C14" s="7" t="s">
        <v>98</v>
      </c>
      <c r="D14" s="5" t="s">
        <v>6</v>
      </c>
      <c r="E14" s="10">
        <v>1</v>
      </c>
    </row>
    <row r="15" spans="1:5" s="1" customFormat="1" ht="21.95" customHeight="1" x14ac:dyDescent="0.3">
      <c r="A15" s="14">
        <v>11</v>
      </c>
      <c r="B15" s="6" t="s">
        <v>29</v>
      </c>
      <c r="C15" s="7" t="s">
        <v>99</v>
      </c>
      <c r="D15" s="5" t="s">
        <v>6</v>
      </c>
      <c r="E15" s="10">
        <v>2</v>
      </c>
    </row>
    <row r="16" spans="1:5" s="1" customFormat="1" ht="21.95" customHeight="1" x14ac:dyDescent="0.3">
      <c r="A16" s="14">
        <v>12</v>
      </c>
      <c r="B16" s="6" t="s">
        <v>30</v>
      </c>
      <c r="C16" s="7" t="s">
        <v>100</v>
      </c>
      <c r="D16" s="5" t="s">
        <v>6</v>
      </c>
      <c r="E16" s="10">
        <v>2</v>
      </c>
    </row>
    <row r="17" spans="1:5" s="1" customFormat="1" ht="21.95" customHeight="1" x14ac:dyDescent="0.3">
      <c r="A17" s="14">
        <v>13</v>
      </c>
      <c r="B17" s="6" t="s">
        <v>31</v>
      </c>
      <c r="C17" s="7" t="s">
        <v>101</v>
      </c>
      <c r="D17" s="5" t="s">
        <v>6</v>
      </c>
      <c r="E17" s="10">
        <v>1</v>
      </c>
    </row>
    <row r="18" spans="1:5" s="1" customFormat="1" ht="21.95" customHeight="1" x14ac:dyDescent="0.3">
      <c r="A18" s="14">
        <v>14</v>
      </c>
      <c r="B18" s="6" t="s">
        <v>32</v>
      </c>
      <c r="C18" s="7" t="s">
        <v>102</v>
      </c>
      <c r="D18" s="5" t="s">
        <v>6</v>
      </c>
      <c r="E18" s="10">
        <v>1</v>
      </c>
    </row>
    <row r="19" spans="1:5" s="1" customFormat="1" ht="21.95" customHeight="1" x14ac:dyDescent="0.3">
      <c r="A19" s="14">
        <v>15</v>
      </c>
      <c r="B19" s="6" t="s">
        <v>33</v>
      </c>
      <c r="C19" s="7" t="s">
        <v>103</v>
      </c>
      <c r="D19" s="5" t="s">
        <v>17</v>
      </c>
      <c r="E19" s="10">
        <v>1</v>
      </c>
    </row>
    <row r="20" spans="1:5" s="1" customFormat="1" ht="21.95" customHeight="1" x14ac:dyDescent="0.3">
      <c r="A20" s="14">
        <v>16</v>
      </c>
      <c r="B20" s="6" t="s">
        <v>34</v>
      </c>
      <c r="C20" s="7" t="s">
        <v>104</v>
      </c>
      <c r="D20" s="5" t="s">
        <v>6</v>
      </c>
      <c r="E20" s="10">
        <v>6</v>
      </c>
    </row>
    <row r="21" spans="1:5" s="1" customFormat="1" ht="21.95" customHeight="1" x14ac:dyDescent="0.3">
      <c r="A21" s="14">
        <v>17</v>
      </c>
      <c r="B21" s="6" t="s">
        <v>35</v>
      </c>
      <c r="C21" s="7" t="s">
        <v>105</v>
      </c>
      <c r="D21" s="5" t="s">
        <v>160</v>
      </c>
      <c r="E21" s="10">
        <v>1</v>
      </c>
    </row>
    <row r="22" spans="1:5" s="1" customFormat="1" ht="21.95" customHeight="1" x14ac:dyDescent="0.3">
      <c r="A22" s="14">
        <v>18</v>
      </c>
      <c r="B22" s="6" t="s">
        <v>36</v>
      </c>
      <c r="C22" s="7" t="s">
        <v>106</v>
      </c>
      <c r="D22" s="5" t="s">
        <v>161</v>
      </c>
      <c r="E22" s="10">
        <v>1</v>
      </c>
    </row>
    <row r="23" spans="1:5" s="1" customFormat="1" ht="21.95" customHeight="1" x14ac:dyDescent="0.3">
      <c r="A23" s="14">
        <v>19</v>
      </c>
      <c r="B23" s="6" t="s">
        <v>37</v>
      </c>
      <c r="C23" s="7" t="s">
        <v>107</v>
      </c>
      <c r="D23" s="5" t="s">
        <v>161</v>
      </c>
      <c r="E23" s="10">
        <v>1</v>
      </c>
    </row>
    <row r="24" spans="1:5" s="1" customFormat="1" ht="21.95" customHeight="1" x14ac:dyDescent="0.3">
      <c r="A24" s="14">
        <v>20</v>
      </c>
      <c r="B24" s="6" t="s">
        <v>38</v>
      </c>
      <c r="C24" s="7" t="s">
        <v>108</v>
      </c>
      <c r="D24" s="5" t="s">
        <v>161</v>
      </c>
      <c r="E24" s="10">
        <v>1</v>
      </c>
    </row>
    <row r="25" spans="1:5" s="1" customFormat="1" ht="21.95" customHeight="1" x14ac:dyDescent="0.3">
      <c r="A25" s="14">
        <v>21</v>
      </c>
      <c r="B25" s="6" t="s">
        <v>39</v>
      </c>
      <c r="C25" s="7" t="s">
        <v>109</v>
      </c>
      <c r="D25" s="5" t="s">
        <v>162</v>
      </c>
      <c r="E25" s="10">
        <v>1</v>
      </c>
    </row>
    <row r="26" spans="1:5" s="1" customFormat="1" ht="21.95" customHeight="1" x14ac:dyDescent="0.3">
      <c r="A26" s="14">
        <v>22</v>
      </c>
      <c r="B26" s="6" t="s">
        <v>40</v>
      </c>
      <c r="C26" s="7" t="s">
        <v>110</v>
      </c>
      <c r="D26" s="5" t="s">
        <v>163</v>
      </c>
      <c r="E26" s="10">
        <v>1</v>
      </c>
    </row>
    <row r="27" spans="1:5" s="1" customFormat="1" ht="21.95" customHeight="1" x14ac:dyDescent="0.3">
      <c r="A27" s="14">
        <v>23</v>
      </c>
      <c r="B27" s="6" t="s">
        <v>41</v>
      </c>
      <c r="C27" s="7" t="s">
        <v>111</v>
      </c>
      <c r="D27" s="5" t="s">
        <v>12</v>
      </c>
      <c r="E27" s="10">
        <v>3</v>
      </c>
    </row>
    <row r="28" spans="1:5" s="1" customFormat="1" ht="21.95" customHeight="1" x14ac:dyDescent="0.3">
      <c r="A28" s="14">
        <v>24</v>
      </c>
      <c r="B28" s="6" t="s">
        <v>42</v>
      </c>
      <c r="C28" s="7" t="s">
        <v>112</v>
      </c>
      <c r="D28" s="5" t="s">
        <v>164</v>
      </c>
      <c r="E28" s="10">
        <v>2</v>
      </c>
    </row>
    <row r="29" spans="1:5" s="1" customFormat="1" ht="21.95" customHeight="1" x14ac:dyDescent="0.3">
      <c r="A29" s="14">
        <v>25</v>
      </c>
      <c r="B29" s="6" t="s">
        <v>43</v>
      </c>
      <c r="C29" s="7" t="s">
        <v>113</v>
      </c>
      <c r="D29" s="5" t="s">
        <v>164</v>
      </c>
      <c r="E29" s="10">
        <v>2</v>
      </c>
    </row>
    <row r="30" spans="1:5" s="1" customFormat="1" ht="21.95" customHeight="1" x14ac:dyDescent="0.3">
      <c r="A30" s="14">
        <v>26</v>
      </c>
      <c r="B30" s="6" t="s">
        <v>44</v>
      </c>
      <c r="C30" s="7" t="s">
        <v>114</v>
      </c>
      <c r="D30" s="5" t="s">
        <v>164</v>
      </c>
      <c r="E30" s="10">
        <v>2</v>
      </c>
    </row>
    <row r="31" spans="1:5" s="1" customFormat="1" ht="21.95" customHeight="1" x14ac:dyDescent="0.3">
      <c r="A31" s="14">
        <v>27</v>
      </c>
      <c r="B31" s="6" t="s">
        <v>45</v>
      </c>
      <c r="C31" s="7" t="s">
        <v>115</v>
      </c>
      <c r="D31" s="5" t="s">
        <v>164</v>
      </c>
      <c r="E31" s="10">
        <v>2</v>
      </c>
    </row>
    <row r="32" spans="1:5" s="1" customFormat="1" ht="21.95" customHeight="1" x14ac:dyDescent="0.3">
      <c r="A32" s="14">
        <v>28</v>
      </c>
      <c r="B32" s="6" t="s">
        <v>46</v>
      </c>
      <c r="C32" s="7" t="s">
        <v>116</v>
      </c>
      <c r="D32" s="5" t="s">
        <v>6</v>
      </c>
      <c r="E32" s="10">
        <v>5</v>
      </c>
    </row>
    <row r="33" spans="1:5" s="1" customFormat="1" ht="21.95" customHeight="1" x14ac:dyDescent="0.3">
      <c r="A33" s="14">
        <v>29</v>
      </c>
      <c r="B33" s="6" t="s">
        <v>47</v>
      </c>
      <c r="C33" s="7" t="s">
        <v>117</v>
      </c>
      <c r="D33" s="5" t="s">
        <v>6</v>
      </c>
      <c r="E33" s="10">
        <v>3</v>
      </c>
    </row>
    <row r="34" spans="1:5" s="1" customFormat="1" ht="21.95" customHeight="1" x14ac:dyDescent="0.3">
      <c r="A34" s="14">
        <v>30</v>
      </c>
      <c r="B34" s="6" t="s">
        <v>48</v>
      </c>
      <c r="C34" s="7" t="s">
        <v>118</v>
      </c>
      <c r="D34" s="5" t="s">
        <v>6</v>
      </c>
      <c r="E34" s="10">
        <v>5</v>
      </c>
    </row>
    <row r="35" spans="1:5" s="1" customFormat="1" ht="21.95" customHeight="1" x14ac:dyDescent="0.3">
      <c r="A35" s="14">
        <v>31</v>
      </c>
      <c r="B35" s="6" t="s">
        <v>49</v>
      </c>
      <c r="C35" s="7" t="s">
        <v>119</v>
      </c>
      <c r="D35" s="5" t="s">
        <v>12</v>
      </c>
      <c r="E35" s="10">
        <v>2</v>
      </c>
    </row>
    <row r="36" spans="1:5" s="1" customFormat="1" ht="21.95" customHeight="1" x14ac:dyDescent="0.3">
      <c r="A36" s="14">
        <v>32</v>
      </c>
      <c r="B36" s="6" t="s">
        <v>50</v>
      </c>
      <c r="C36" s="7" t="s">
        <v>120</v>
      </c>
      <c r="D36" s="5" t="s">
        <v>12</v>
      </c>
      <c r="E36" s="10">
        <v>3</v>
      </c>
    </row>
    <row r="37" spans="1:5" s="1" customFormat="1" ht="21.95" customHeight="1" x14ac:dyDescent="0.3">
      <c r="A37" s="14">
        <v>33</v>
      </c>
      <c r="B37" s="6" t="s">
        <v>51</v>
      </c>
      <c r="C37" s="7" t="s">
        <v>121</v>
      </c>
      <c r="D37" s="5" t="s">
        <v>12</v>
      </c>
      <c r="E37" s="10">
        <v>3</v>
      </c>
    </row>
    <row r="38" spans="1:5" s="1" customFormat="1" ht="21.95" customHeight="1" x14ac:dyDescent="0.3">
      <c r="A38" s="14">
        <v>34</v>
      </c>
      <c r="B38" s="6" t="s">
        <v>52</v>
      </c>
      <c r="C38" s="7" t="s">
        <v>158</v>
      </c>
      <c r="D38" s="5" t="s">
        <v>12</v>
      </c>
      <c r="E38" s="10">
        <v>1</v>
      </c>
    </row>
    <row r="39" spans="1:5" s="1" customFormat="1" ht="21.95" customHeight="1" x14ac:dyDescent="0.3">
      <c r="A39" s="14">
        <v>35</v>
      </c>
      <c r="B39" s="6" t="s">
        <v>53</v>
      </c>
      <c r="C39" s="7" t="s">
        <v>159</v>
      </c>
      <c r="D39" s="5" t="s">
        <v>12</v>
      </c>
      <c r="E39" s="10">
        <v>1</v>
      </c>
    </row>
    <row r="40" spans="1:5" s="1" customFormat="1" ht="21.95" customHeight="1" x14ac:dyDescent="0.3">
      <c r="A40" s="14">
        <v>36</v>
      </c>
      <c r="B40" s="6" t="s">
        <v>54</v>
      </c>
      <c r="C40" s="7" t="s">
        <v>122</v>
      </c>
      <c r="D40" s="5" t="s">
        <v>12</v>
      </c>
      <c r="E40" s="10">
        <v>30</v>
      </c>
    </row>
    <row r="41" spans="1:5" s="1" customFormat="1" ht="21.95" customHeight="1" x14ac:dyDescent="0.3">
      <c r="A41" s="14">
        <v>37</v>
      </c>
      <c r="B41" s="6" t="s">
        <v>55</v>
      </c>
      <c r="C41" s="7" t="s">
        <v>123</v>
      </c>
      <c r="D41" s="5" t="s">
        <v>12</v>
      </c>
      <c r="E41" s="10">
        <v>13</v>
      </c>
    </row>
    <row r="42" spans="1:5" s="1" customFormat="1" ht="21.95" customHeight="1" x14ac:dyDescent="0.3">
      <c r="A42" s="14">
        <v>38</v>
      </c>
      <c r="B42" s="6" t="s">
        <v>56</v>
      </c>
      <c r="C42" s="7" t="s">
        <v>124</v>
      </c>
      <c r="D42" s="5" t="s">
        <v>12</v>
      </c>
      <c r="E42" s="10">
        <v>6</v>
      </c>
    </row>
    <row r="43" spans="1:5" s="1" customFormat="1" ht="21.95" customHeight="1" x14ac:dyDescent="0.3">
      <c r="A43" s="14">
        <v>39</v>
      </c>
      <c r="B43" s="6" t="s">
        <v>57</v>
      </c>
      <c r="C43" s="7" t="s">
        <v>125</v>
      </c>
      <c r="D43" s="5" t="s">
        <v>12</v>
      </c>
      <c r="E43" s="10">
        <v>13</v>
      </c>
    </row>
    <row r="44" spans="1:5" s="1" customFormat="1" ht="21.95" customHeight="1" x14ac:dyDescent="0.3">
      <c r="A44" s="14">
        <v>40</v>
      </c>
      <c r="B44" s="6" t="s">
        <v>58</v>
      </c>
      <c r="C44" s="7" t="s">
        <v>126</v>
      </c>
      <c r="D44" s="5" t="s">
        <v>12</v>
      </c>
      <c r="E44" s="10">
        <v>1</v>
      </c>
    </row>
    <row r="45" spans="1:5" s="1" customFormat="1" ht="21.95" customHeight="1" x14ac:dyDescent="0.3">
      <c r="A45" s="14">
        <v>41</v>
      </c>
      <c r="B45" s="6" t="s">
        <v>59</v>
      </c>
      <c r="C45" s="7" t="s">
        <v>127</v>
      </c>
      <c r="D45" s="5" t="s">
        <v>12</v>
      </c>
      <c r="E45" s="10">
        <v>5</v>
      </c>
    </row>
    <row r="46" spans="1:5" s="1" customFormat="1" ht="21.95" customHeight="1" x14ac:dyDescent="0.3">
      <c r="A46" s="14">
        <v>42</v>
      </c>
      <c r="B46" s="6" t="s">
        <v>60</v>
      </c>
      <c r="C46" s="7" t="s">
        <v>128</v>
      </c>
      <c r="D46" s="5" t="s">
        <v>12</v>
      </c>
      <c r="E46" s="10">
        <v>17</v>
      </c>
    </row>
    <row r="47" spans="1:5" s="1" customFormat="1" ht="21.95" customHeight="1" x14ac:dyDescent="0.3">
      <c r="A47" s="14">
        <v>43</v>
      </c>
      <c r="B47" s="6" t="s">
        <v>61</v>
      </c>
      <c r="C47" s="7" t="s">
        <v>129</v>
      </c>
      <c r="D47" s="5" t="s">
        <v>12</v>
      </c>
      <c r="E47" s="10">
        <v>17</v>
      </c>
    </row>
    <row r="48" spans="1:5" s="1" customFormat="1" ht="21.95" customHeight="1" x14ac:dyDescent="0.3">
      <c r="A48" s="14">
        <v>44</v>
      </c>
      <c r="B48" s="6" t="s">
        <v>62</v>
      </c>
      <c r="C48" s="7" t="s">
        <v>130</v>
      </c>
      <c r="D48" s="5" t="s">
        <v>12</v>
      </c>
      <c r="E48" s="10">
        <v>13</v>
      </c>
    </row>
    <row r="49" spans="1:5" s="1" customFormat="1" ht="21.95" customHeight="1" x14ac:dyDescent="0.3">
      <c r="A49" s="14">
        <v>45</v>
      </c>
      <c r="B49" s="6" t="s">
        <v>63</v>
      </c>
      <c r="C49" s="7" t="s">
        <v>131</v>
      </c>
      <c r="D49" s="5" t="s">
        <v>12</v>
      </c>
      <c r="E49" s="10">
        <v>1</v>
      </c>
    </row>
    <row r="50" spans="1:5" s="1" customFormat="1" ht="21.95" customHeight="1" x14ac:dyDescent="0.3">
      <c r="A50" s="14">
        <v>46</v>
      </c>
      <c r="B50" s="6" t="s">
        <v>64</v>
      </c>
      <c r="C50" s="7" t="s">
        <v>132</v>
      </c>
      <c r="D50" s="5" t="s">
        <v>12</v>
      </c>
      <c r="E50" s="10">
        <v>2</v>
      </c>
    </row>
    <row r="51" spans="1:5" s="1" customFormat="1" ht="21.95" customHeight="1" x14ac:dyDescent="0.3">
      <c r="A51" s="14">
        <v>47</v>
      </c>
      <c r="B51" s="6" t="s">
        <v>65</v>
      </c>
      <c r="C51" s="7" t="s">
        <v>133</v>
      </c>
      <c r="D51" s="5" t="s">
        <v>12</v>
      </c>
      <c r="E51" s="10">
        <v>6</v>
      </c>
    </row>
    <row r="52" spans="1:5" s="1" customFormat="1" ht="21.95" customHeight="1" x14ac:dyDescent="0.3">
      <c r="A52" s="14">
        <v>48</v>
      </c>
      <c r="B52" s="6" t="s">
        <v>66</v>
      </c>
      <c r="C52" s="7" t="s">
        <v>134</v>
      </c>
      <c r="D52" s="5" t="s">
        <v>12</v>
      </c>
      <c r="E52" s="10">
        <v>10</v>
      </c>
    </row>
    <row r="53" spans="1:5" s="1" customFormat="1" ht="30" customHeight="1" x14ac:dyDescent="0.3">
      <c r="A53" s="14">
        <v>49</v>
      </c>
      <c r="B53" s="6" t="s">
        <v>67</v>
      </c>
      <c r="C53" s="9" t="s">
        <v>135</v>
      </c>
      <c r="D53" s="5" t="s">
        <v>12</v>
      </c>
      <c r="E53" s="10">
        <v>6</v>
      </c>
    </row>
    <row r="54" spans="1:5" s="1" customFormat="1" ht="21.95" customHeight="1" x14ac:dyDescent="0.3">
      <c r="A54" s="14">
        <v>50</v>
      </c>
      <c r="B54" s="6" t="s">
        <v>68</v>
      </c>
      <c r="C54" s="7" t="s">
        <v>136</v>
      </c>
      <c r="D54" s="5" t="s">
        <v>12</v>
      </c>
      <c r="E54" s="10">
        <v>10</v>
      </c>
    </row>
    <row r="55" spans="1:5" s="1" customFormat="1" ht="21.95" customHeight="1" x14ac:dyDescent="0.3">
      <c r="A55" s="14">
        <v>51</v>
      </c>
      <c r="B55" s="6" t="s">
        <v>69</v>
      </c>
      <c r="C55" s="7" t="s">
        <v>137</v>
      </c>
      <c r="D55" s="5" t="s">
        <v>12</v>
      </c>
      <c r="E55" s="10">
        <v>2</v>
      </c>
    </row>
    <row r="56" spans="1:5" s="1" customFormat="1" ht="21.95" customHeight="1" x14ac:dyDescent="0.3">
      <c r="A56" s="14">
        <v>52</v>
      </c>
      <c r="B56" s="6" t="s">
        <v>70</v>
      </c>
      <c r="C56" s="7" t="s">
        <v>138</v>
      </c>
      <c r="D56" s="5" t="s">
        <v>12</v>
      </c>
      <c r="E56" s="10">
        <v>2</v>
      </c>
    </row>
    <row r="57" spans="1:5" s="1" customFormat="1" ht="21.95" customHeight="1" x14ac:dyDescent="0.3">
      <c r="A57" s="14">
        <v>53</v>
      </c>
      <c r="B57" s="6" t="s">
        <v>71</v>
      </c>
      <c r="C57" s="7" t="s">
        <v>139</v>
      </c>
      <c r="D57" s="5" t="s">
        <v>6</v>
      </c>
      <c r="E57" s="10">
        <v>1</v>
      </c>
    </row>
    <row r="58" spans="1:5" s="1" customFormat="1" ht="21.95" customHeight="1" x14ac:dyDescent="0.3">
      <c r="A58" s="14">
        <v>54</v>
      </c>
      <c r="B58" s="6" t="s">
        <v>72</v>
      </c>
      <c r="C58" s="7" t="s">
        <v>140</v>
      </c>
      <c r="D58" s="5" t="s">
        <v>7</v>
      </c>
      <c r="E58" s="10">
        <v>50</v>
      </c>
    </row>
    <row r="59" spans="1:5" s="1" customFormat="1" ht="21.95" customHeight="1" x14ac:dyDescent="0.3">
      <c r="A59" s="14">
        <v>55</v>
      </c>
      <c r="B59" s="6" t="s">
        <v>73</v>
      </c>
      <c r="C59" s="7" t="s">
        <v>141</v>
      </c>
      <c r="D59" s="5" t="s">
        <v>6</v>
      </c>
      <c r="E59" s="10">
        <v>4</v>
      </c>
    </row>
    <row r="60" spans="1:5" s="1" customFormat="1" ht="21.95" customHeight="1" x14ac:dyDescent="0.3">
      <c r="A60" s="14">
        <v>56</v>
      </c>
      <c r="B60" s="6" t="s">
        <v>74</v>
      </c>
      <c r="C60" s="7" t="s">
        <v>142</v>
      </c>
      <c r="D60" s="5" t="s">
        <v>7</v>
      </c>
      <c r="E60" s="10">
        <v>20</v>
      </c>
    </row>
    <row r="61" spans="1:5" s="1" customFormat="1" ht="21.95" customHeight="1" x14ac:dyDescent="0.3">
      <c r="A61" s="14">
        <v>57</v>
      </c>
      <c r="B61" s="6" t="s">
        <v>75</v>
      </c>
      <c r="C61" s="7" t="s">
        <v>143</v>
      </c>
      <c r="D61" s="5" t="s">
        <v>7</v>
      </c>
      <c r="E61" s="10">
        <v>20</v>
      </c>
    </row>
    <row r="62" spans="1:5" s="1" customFormat="1" ht="21.95" customHeight="1" x14ac:dyDescent="0.3">
      <c r="A62" s="14">
        <v>58</v>
      </c>
      <c r="B62" s="6" t="s">
        <v>76</v>
      </c>
      <c r="C62" s="7" t="s">
        <v>144</v>
      </c>
      <c r="D62" s="5" t="s">
        <v>7</v>
      </c>
      <c r="E62" s="10">
        <v>20</v>
      </c>
    </row>
    <row r="63" spans="1:5" s="1" customFormat="1" ht="21.95" customHeight="1" x14ac:dyDescent="0.3">
      <c r="A63" s="14">
        <v>59</v>
      </c>
      <c r="B63" s="6" t="s">
        <v>13</v>
      </c>
      <c r="C63" s="7" t="s">
        <v>14</v>
      </c>
      <c r="D63" s="5" t="s">
        <v>168</v>
      </c>
      <c r="E63" s="10">
        <v>40</v>
      </c>
    </row>
    <row r="64" spans="1:5" s="1" customFormat="1" ht="21.95" customHeight="1" x14ac:dyDescent="0.3">
      <c r="A64" s="14">
        <v>60</v>
      </c>
      <c r="B64" s="6" t="s">
        <v>15</v>
      </c>
      <c r="C64" s="7" t="s">
        <v>16</v>
      </c>
      <c r="D64" s="5" t="s">
        <v>168</v>
      </c>
      <c r="E64" s="10">
        <v>10</v>
      </c>
    </row>
    <row r="65" spans="1:5" s="1" customFormat="1" ht="21.95" customHeight="1" x14ac:dyDescent="0.3">
      <c r="A65" s="14">
        <v>61</v>
      </c>
      <c r="B65" s="6" t="s">
        <v>77</v>
      </c>
      <c r="C65" s="7" t="s">
        <v>145</v>
      </c>
      <c r="D65" s="5" t="s">
        <v>7</v>
      </c>
      <c r="E65" s="10">
        <v>10</v>
      </c>
    </row>
    <row r="66" spans="1:5" s="1" customFormat="1" ht="21.95" customHeight="1" x14ac:dyDescent="0.3">
      <c r="A66" s="14">
        <v>62</v>
      </c>
      <c r="B66" s="6" t="s">
        <v>78</v>
      </c>
      <c r="C66" s="7" t="s">
        <v>157</v>
      </c>
      <c r="D66" s="5" t="s">
        <v>7</v>
      </c>
      <c r="E66" s="10">
        <v>2</v>
      </c>
    </row>
    <row r="67" spans="1:5" s="1" customFormat="1" ht="21.95" customHeight="1" x14ac:dyDescent="0.3">
      <c r="A67" s="14">
        <v>63</v>
      </c>
      <c r="B67" s="6" t="s">
        <v>79</v>
      </c>
      <c r="C67" s="7" t="s">
        <v>146</v>
      </c>
      <c r="D67" s="5" t="s">
        <v>6</v>
      </c>
      <c r="E67" s="10">
        <v>10</v>
      </c>
    </row>
    <row r="68" spans="1:5" s="1" customFormat="1" ht="21.95" customHeight="1" x14ac:dyDescent="0.3">
      <c r="A68" s="14">
        <v>64</v>
      </c>
      <c r="B68" s="6" t="s">
        <v>18</v>
      </c>
      <c r="C68" s="7" t="s">
        <v>147</v>
      </c>
      <c r="D68" s="5" t="s">
        <v>6</v>
      </c>
      <c r="E68" s="10">
        <v>5</v>
      </c>
    </row>
    <row r="69" spans="1:5" s="1" customFormat="1" ht="21.95" customHeight="1" x14ac:dyDescent="0.3">
      <c r="A69" s="14">
        <v>65</v>
      </c>
      <c r="B69" s="6" t="s">
        <v>80</v>
      </c>
      <c r="C69" s="7" t="s">
        <v>148</v>
      </c>
      <c r="D69" s="5" t="s">
        <v>12</v>
      </c>
      <c r="E69" s="10">
        <v>15</v>
      </c>
    </row>
    <row r="70" spans="1:5" s="1" customFormat="1" ht="21.95" customHeight="1" x14ac:dyDescent="0.3">
      <c r="A70" s="14">
        <v>66</v>
      </c>
      <c r="B70" s="6" t="s">
        <v>81</v>
      </c>
      <c r="C70" s="7" t="s">
        <v>149</v>
      </c>
      <c r="D70" s="5" t="s">
        <v>165</v>
      </c>
      <c r="E70" s="10">
        <v>10</v>
      </c>
    </row>
    <row r="71" spans="1:5" s="1" customFormat="1" ht="21.95" customHeight="1" x14ac:dyDescent="0.3">
      <c r="A71" s="14">
        <v>67</v>
      </c>
      <c r="B71" s="6" t="s">
        <v>82</v>
      </c>
      <c r="C71" s="7" t="s">
        <v>150</v>
      </c>
      <c r="D71" s="5" t="s">
        <v>169</v>
      </c>
      <c r="E71" s="10">
        <v>5</v>
      </c>
    </row>
    <row r="72" spans="1:5" s="1" customFormat="1" ht="21.95" customHeight="1" x14ac:dyDescent="0.3">
      <c r="A72" s="14">
        <v>68</v>
      </c>
      <c r="B72" s="6" t="s">
        <v>83</v>
      </c>
      <c r="C72" s="7" t="s">
        <v>151</v>
      </c>
      <c r="D72" s="5" t="s">
        <v>166</v>
      </c>
      <c r="E72" s="10">
        <v>1</v>
      </c>
    </row>
    <row r="73" spans="1:5" s="1" customFormat="1" ht="21.95" customHeight="1" x14ac:dyDescent="0.3">
      <c r="A73" s="14">
        <v>69</v>
      </c>
      <c r="B73" s="6" t="s">
        <v>84</v>
      </c>
      <c r="C73" s="7" t="s">
        <v>152</v>
      </c>
      <c r="D73" s="5" t="s">
        <v>17</v>
      </c>
      <c r="E73" s="10">
        <v>70</v>
      </c>
    </row>
    <row r="74" spans="1:5" s="1" customFormat="1" ht="21.95" customHeight="1" x14ac:dyDescent="0.3">
      <c r="A74" s="14">
        <v>70</v>
      </c>
      <c r="B74" s="6" t="s">
        <v>85</v>
      </c>
      <c r="C74" s="7" t="s">
        <v>153</v>
      </c>
      <c r="D74" s="5" t="s">
        <v>6</v>
      </c>
      <c r="E74" s="10">
        <v>10</v>
      </c>
    </row>
    <row r="75" spans="1:5" s="1" customFormat="1" ht="21.95" customHeight="1" x14ac:dyDescent="0.3">
      <c r="A75" s="14">
        <v>71</v>
      </c>
      <c r="B75" s="6" t="s">
        <v>10</v>
      </c>
      <c r="C75" s="9" t="s">
        <v>11</v>
      </c>
      <c r="D75" s="5" t="s">
        <v>167</v>
      </c>
      <c r="E75" s="10">
        <v>10</v>
      </c>
    </row>
    <row r="76" spans="1:5" s="1" customFormat="1" ht="21.95" customHeight="1" x14ac:dyDescent="0.3">
      <c r="A76" s="14">
        <v>72</v>
      </c>
      <c r="B76" s="6" t="s">
        <v>8</v>
      </c>
      <c r="C76" s="7" t="s">
        <v>154</v>
      </c>
      <c r="D76" s="5" t="s">
        <v>7</v>
      </c>
      <c r="E76" s="10">
        <v>10</v>
      </c>
    </row>
    <row r="77" spans="1:5" s="1" customFormat="1" ht="21.95" customHeight="1" x14ac:dyDescent="0.3">
      <c r="A77" s="14">
        <v>73</v>
      </c>
      <c r="B77" s="6" t="s">
        <v>86</v>
      </c>
      <c r="C77" s="7" t="s">
        <v>155</v>
      </c>
      <c r="D77" s="5" t="s">
        <v>7</v>
      </c>
      <c r="E77" s="10">
        <v>26</v>
      </c>
    </row>
    <row r="78" spans="1:5" s="1" customFormat="1" ht="21.95" customHeight="1" x14ac:dyDescent="0.3">
      <c r="A78" s="14">
        <v>74</v>
      </c>
      <c r="B78" s="6" t="s">
        <v>87</v>
      </c>
      <c r="C78" s="7" t="s">
        <v>170</v>
      </c>
      <c r="D78" s="5" t="s">
        <v>168</v>
      </c>
      <c r="E78" s="10">
        <v>1</v>
      </c>
    </row>
    <row r="79" spans="1:5" s="1" customFormat="1" ht="21.95" customHeight="1" thickBot="1" x14ac:dyDescent="0.35">
      <c r="A79" s="15">
        <v>75</v>
      </c>
      <c r="B79" s="16" t="s">
        <v>88</v>
      </c>
      <c r="C79" s="17" t="s">
        <v>156</v>
      </c>
      <c r="D79" s="18" t="s">
        <v>7</v>
      </c>
      <c r="E79" s="19">
        <v>3</v>
      </c>
    </row>
    <row r="80" spans="1:5" s="1" customFormat="1" ht="21.95" customHeight="1" x14ac:dyDescent="0.3">
      <c r="A80" s="20"/>
      <c r="B80" s="21"/>
      <c r="C80" s="22"/>
      <c r="D80" s="20"/>
      <c r="E80" s="23"/>
    </row>
    <row r="81" spans="1:5" s="1" customFormat="1" ht="21.95" customHeight="1" x14ac:dyDescent="0.3">
      <c r="A81" s="20"/>
      <c r="B81" s="21"/>
      <c r="C81" s="22"/>
      <c r="D81" s="20"/>
      <c r="E81" s="23"/>
    </row>
    <row r="82" spans="1:5" s="1" customFormat="1" ht="21.95" customHeight="1" x14ac:dyDescent="0.3">
      <c r="A82" s="20"/>
      <c r="B82" s="21"/>
      <c r="C82" s="22"/>
      <c r="D82" s="20"/>
      <c r="E82" s="23"/>
    </row>
    <row r="83" spans="1:5" s="1" customFormat="1" ht="21.95" customHeight="1" x14ac:dyDescent="0.3">
      <c r="A83" s="20"/>
      <c r="B83" s="21"/>
      <c r="C83" s="22"/>
      <c r="D83" s="20"/>
      <c r="E83" s="23"/>
    </row>
    <row r="84" spans="1:5" s="1" customFormat="1" ht="21.95" customHeight="1" x14ac:dyDescent="0.3">
      <c r="A84" s="20"/>
      <c r="B84" s="21"/>
      <c r="C84" s="22"/>
      <c r="D84" s="20"/>
      <c r="E84" s="23"/>
    </row>
    <row r="85" spans="1:5" s="1" customFormat="1" ht="21.95" customHeight="1" x14ac:dyDescent="0.3">
      <c r="A85" s="20"/>
      <c r="B85" s="21"/>
      <c r="C85" s="22"/>
      <c r="D85" s="20"/>
      <c r="E85" s="23"/>
    </row>
    <row r="86" spans="1:5" s="1" customFormat="1" ht="21.95" customHeight="1" x14ac:dyDescent="0.3">
      <c r="A86" s="20"/>
      <c r="B86" s="21"/>
      <c r="C86" s="22"/>
      <c r="D86" s="20"/>
      <c r="E86" s="23"/>
    </row>
    <row r="87" spans="1:5" s="1" customFormat="1" ht="21.95" customHeight="1" x14ac:dyDescent="0.3">
      <c r="A87" s="20"/>
      <c r="B87" s="21"/>
      <c r="C87" s="22"/>
      <c r="D87" s="20"/>
      <c r="E87" s="23"/>
    </row>
    <row r="88" spans="1:5" s="1" customFormat="1" ht="21.95" customHeight="1" x14ac:dyDescent="0.3">
      <c r="A88" s="20"/>
      <c r="B88" s="21"/>
      <c r="C88" s="22"/>
      <c r="D88" s="20"/>
      <c r="E88" s="23"/>
    </row>
    <row r="89" spans="1:5" s="1" customFormat="1" ht="21.95" customHeight="1" x14ac:dyDescent="0.3">
      <c r="A89" s="20"/>
      <c r="B89" s="21"/>
      <c r="C89" s="22"/>
      <c r="D89" s="20"/>
      <c r="E89" s="23"/>
    </row>
    <row r="90" spans="1:5" s="1" customFormat="1" ht="21.95" customHeight="1" x14ac:dyDescent="0.3">
      <c r="A90" s="20"/>
      <c r="B90" s="21"/>
      <c r="C90" s="22"/>
      <c r="D90" s="20"/>
      <c r="E90" s="23"/>
    </row>
    <row r="91" spans="1:5" s="1" customFormat="1" ht="21.95" customHeight="1" x14ac:dyDescent="0.3">
      <c r="A91" s="20"/>
      <c r="B91" s="21"/>
      <c r="C91" s="22"/>
      <c r="D91" s="20"/>
      <c r="E91" s="23"/>
    </row>
    <row r="92" spans="1:5" s="1" customFormat="1" ht="21.95" customHeight="1" x14ac:dyDescent="0.3">
      <c r="A92" s="20"/>
      <c r="B92" s="21"/>
      <c r="C92" s="22"/>
      <c r="D92" s="20"/>
      <c r="E92" s="23"/>
    </row>
    <row r="93" spans="1:5" s="1" customFormat="1" ht="21.95" customHeight="1" x14ac:dyDescent="0.3">
      <c r="A93" s="20"/>
      <c r="B93" s="21"/>
      <c r="C93" s="22"/>
      <c r="D93" s="20"/>
      <c r="E93" s="23"/>
    </row>
    <row r="94" spans="1:5" s="1" customFormat="1" ht="21.95" customHeight="1" x14ac:dyDescent="0.3">
      <c r="A94" s="20"/>
      <c r="B94" s="21"/>
      <c r="C94" s="22"/>
      <c r="D94" s="20"/>
      <c r="E94" s="23"/>
    </row>
    <row r="95" spans="1:5" s="1" customFormat="1" ht="21.95" customHeight="1" x14ac:dyDescent="0.3">
      <c r="A95" s="20"/>
      <c r="B95" s="21"/>
      <c r="C95" s="22"/>
      <c r="D95" s="20"/>
      <c r="E95" s="23"/>
    </row>
    <row r="96" spans="1:5" s="1" customFormat="1" ht="21.95" customHeight="1" x14ac:dyDescent="0.3">
      <c r="A96" s="20"/>
      <c r="B96" s="21"/>
      <c r="C96" s="22"/>
      <c r="D96" s="20"/>
      <c r="E96" s="23"/>
    </row>
    <row r="97" spans="1:5" s="1" customFormat="1" ht="21.95" customHeight="1" x14ac:dyDescent="0.3">
      <c r="A97" s="20"/>
      <c r="B97" s="21"/>
      <c r="C97" s="22"/>
      <c r="D97" s="20"/>
      <c r="E97" s="23"/>
    </row>
    <row r="98" spans="1:5" s="1" customFormat="1" ht="21.95" customHeight="1" x14ac:dyDescent="0.3">
      <c r="A98" s="20"/>
      <c r="B98" s="21"/>
      <c r="C98" s="22"/>
      <c r="D98" s="20"/>
      <c r="E98" s="23"/>
    </row>
    <row r="99" spans="1:5" s="1" customFormat="1" ht="21.95" customHeight="1" x14ac:dyDescent="0.3">
      <c r="A99" s="20"/>
      <c r="B99" s="21"/>
      <c r="C99" s="22"/>
      <c r="D99" s="20"/>
      <c r="E99" s="23"/>
    </row>
    <row r="100" spans="1:5" s="1" customFormat="1" ht="21.95" customHeight="1" x14ac:dyDescent="0.3">
      <c r="A100" s="20"/>
      <c r="B100" s="21"/>
      <c r="C100" s="22"/>
      <c r="D100" s="20"/>
      <c r="E100" s="23"/>
    </row>
    <row r="101" spans="1:5" s="1" customFormat="1" ht="21.95" customHeight="1" x14ac:dyDescent="0.3">
      <c r="A101" s="20"/>
      <c r="B101" s="21"/>
      <c r="C101" s="22"/>
      <c r="D101" s="20"/>
      <c r="E101" s="23"/>
    </row>
    <row r="102" spans="1:5" ht="21.95" customHeight="1" x14ac:dyDescent="0.3">
      <c r="A102" s="20"/>
      <c r="B102" s="21"/>
      <c r="C102" s="22"/>
      <c r="D102" s="20"/>
      <c r="E102" s="23"/>
    </row>
    <row r="103" spans="1:5" ht="21.95" customHeight="1" x14ac:dyDescent="0.3">
      <c r="A103" s="20"/>
      <c r="B103" s="21"/>
      <c r="C103" s="22"/>
      <c r="D103" s="20"/>
      <c r="E103" s="23"/>
    </row>
    <row r="104" spans="1:5" ht="21.95" customHeight="1" x14ac:dyDescent="0.3">
      <c r="A104" s="20"/>
      <c r="B104" s="21"/>
      <c r="C104" s="22"/>
      <c r="D104" s="20"/>
      <c r="E104" s="23"/>
    </row>
    <row r="105" spans="1:5" ht="21.95" customHeight="1" x14ac:dyDescent="0.3">
      <c r="A105" s="20"/>
      <c r="B105" s="21"/>
      <c r="C105" s="22"/>
      <c r="D105" s="20"/>
      <c r="E105" s="23"/>
    </row>
    <row r="106" spans="1:5" ht="21.95" customHeight="1" x14ac:dyDescent="0.3">
      <c r="A106" s="20"/>
      <c r="B106" s="21"/>
      <c r="C106" s="22"/>
      <c r="D106" s="20"/>
      <c r="E106" s="23"/>
    </row>
    <row r="107" spans="1:5" ht="21.95" customHeight="1" x14ac:dyDescent="0.3">
      <c r="A107" s="20"/>
      <c r="B107" s="21"/>
      <c r="C107" s="22"/>
      <c r="D107" s="20"/>
      <c r="E107" s="23"/>
    </row>
    <row r="108" spans="1:5" ht="21.95" customHeight="1" x14ac:dyDescent="0.3">
      <c r="A108" s="20"/>
      <c r="B108" s="21"/>
      <c r="C108" s="22"/>
      <c r="D108" s="20"/>
      <c r="E108" s="23"/>
    </row>
    <row r="109" spans="1:5" ht="21.95" customHeight="1" x14ac:dyDescent="0.3">
      <c r="A109" s="20"/>
      <c r="B109" s="21"/>
      <c r="C109" s="22"/>
      <c r="D109" s="20"/>
      <c r="E109" s="23"/>
    </row>
    <row r="110" spans="1:5" ht="21.95" customHeight="1" x14ac:dyDescent="0.3">
      <c r="A110" s="20"/>
      <c r="B110" s="21"/>
      <c r="C110" s="22"/>
      <c r="D110" s="20"/>
      <c r="E110" s="23"/>
    </row>
    <row r="111" spans="1:5" ht="21.95" customHeight="1" x14ac:dyDescent="0.3">
      <c r="A111" s="20"/>
      <c r="B111" s="21"/>
      <c r="C111" s="22"/>
      <c r="D111" s="20"/>
      <c r="E111" s="23"/>
    </row>
    <row r="112" spans="1:5" ht="21.95" customHeight="1" x14ac:dyDescent="0.3">
      <c r="A112" s="20"/>
      <c r="B112" s="21"/>
      <c r="C112" s="22"/>
      <c r="D112" s="20"/>
      <c r="E112" s="23"/>
    </row>
    <row r="113" spans="1:5" ht="21.95" customHeight="1" x14ac:dyDescent="0.3">
      <c r="A113" s="20"/>
      <c r="B113" s="21"/>
      <c r="C113" s="22"/>
      <c r="D113" s="20"/>
      <c r="E113" s="23"/>
    </row>
    <row r="114" spans="1:5" ht="21.95" customHeight="1" x14ac:dyDescent="0.3">
      <c r="A114" s="20"/>
      <c r="B114" s="21"/>
      <c r="C114" s="22"/>
      <c r="D114" s="20"/>
      <c r="E114" s="23"/>
    </row>
    <row r="115" spans="1:5" ht="21.95" customHeight="1" x14ac:dyDescent="0.3">
      <c r="A115" s="20"/>
      <c r="B115" s="21"/>
      <c r="C115" s="22"/>
      <c r="D115" s="20"/>
      <c r="E115" s="23"/>
    </row>
    <row r="116" spans="1:5" ht="21.95" customHeight="1" x14ac:dyDescent="0.3">
      <c r="A116" s="20"/>
      <c r="B116" s="21"/>
      <c r="C116" s="22"/>
      <c r="D116" s="20"/>
      <c r="E116" s="23"/>
    </row>
    <row r="117" spans="1:5" ht="21.95" customHeight="1" x14ac:dyDescent="0.3">
      <c r="A117" s="20"/>
      <c r="B117" s="21"/>
      <c r="C117" s="22"/>
      <c r="D117" s="20"/>
      <c r="E117" s="23"/>
    </row>
    <row r="118" spans="1:5" ht="21.95" customHeight="1" x14ac:dyDescent="0.3">
      <c r="A118" s="20"/>
      <c r="B118" s="21"/>
      <c r="C118" s="22"/>
      <c r="D118" s="20"/>
      <c r="E118" s="23"/>
    </row>
    <row r="119" spans="1:5" ht="21.95" customHeight="1" x14ac:dyDescent="0.3">
      <c r="A119" s="20"/>
      <c r="B119" s="21"/>
      <c r="C119" s="22"/>
      <c r="D119" s="20"/>
      <c r="E119" s="23"/>
    </row>
    <row r="120" spans="1:5" ht="21.95" customHeight="1" x14ac:dyDescent="0.3">
      <c r="A120" s="20"/>
      <c r="B120" s="21"/>
      <c r="C120" s="22"/>
      <c r="D120" s="20"/>
      <c r="E120" s="23"/>
    </row>
    <row r="121" spans="1:5" ht="21.95" customHeight="1" x14ac:dyDescent="0.3">
      <c r="A121" s="20"/>
      <c r="B121" s="21"/>
      <c r="C121" s="22"/>
      <c r="D121" s="20"/>
      <c r="E121" s="23"/>
    </row>
    <row r="122" spans="1:5" x14ac:dyDescent="0.3">
      <c r="A122" s="24"/>
      <c r="B122" s="25"/>
      <c r="C122" s="25"/>
      <c r="D122" s="25"/>
      <c r="E122" s="26"/>
    </row>
  </sheetData>
  <autoFilter ref="A3:E101" xr:uid="{99E6F0A0-78BB-4E2C-9BBE-2E770526BCB6}"/>
  <mergeCells count="6">
    <mergeCell ref="E2:E3"/>
    <mergeCell ref="A1:E1"/>
    <mergeCell ref="A2:A3"/>
    <mergeCell ref="B2:B3"/>
    <mergeCell ref="C2:C3"/>
    <mergeCell ref="D2:D3"/>
  </mergeCells>
  <phoneticPr fontId="2" type="noConversion"/>
  <printOptions horizontalCentered="1"/>
  <pageMargins left="0.47244094488188981" right="0.47244094488188981" top="0.59055118110236227" bottom="0.59055118110236227" header="0.19685039370078741" footer="0.19685039370078741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물품구매내역 및 산출기초조사서</vt:lpstr>
      <vt:lpstr>'물품구매내역 및 산출기초조사서'!Print_Titles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2026-02-11T07:19:36Z</cp:lastPrinted>
  <dcterms:created xsi:type="dcterms:W3CDTF">2023-03-06T01:44:27Z</dcterms:created>
  <dcterms:modified xsi:type="dcterms:W3CDTF">2026-07-15T04:35:04Z</dcterms:modified>
</cp:coreProperties>
</file>