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★박동윤(25.2.14.~)\★★★ 반환기간 5년 이상 경과 세입세출외현금\공시송달(세입세출외현금)\"/>
    </mc:Choice>
  </mc:AlternateContent>
  <xr:revisionPtr revIDLastSave="0" documentId="13_ncr:1_{3B9D104B-D07C-46D8-A515-E0F5095605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귀속대상자료목록 그리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1" l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<sst xmlns="http://schemas.openxmlformats.org/spreadsheetml/2006/main" count="155" uniqueCount="48">
  <si>
    <t>현금종류</t>
  </si>
  <si>
    <t>납부자</t>
  </si>
  <si>
    <t>적요</t>
  </si>
  <si>
    <t>수납일자</t>
  </si>
  <si>
    <t>수납금액</t>
  </si>
  <si>
    <t>반환기일</t>
  </si>
  <si>
    <t>반환기일 경과 귀속대상 목록</t>
    <phoneticPr fontId="1" type="noConversion"/>
  </si>
  <si>
    <t>귀속일</t>
    <phoneticPr fontId="1" type="noConversion"/>
  </si>
  <si>
    <t>잡종금기타-고용보험료</t>
  </si>
  <si>
    <t>잡종금기타-장기요양보험료</t>
  </si>
  <si>
    <t>잡종금기타-건강보험료</t>
  </si>
  <si>
    <t>10월 해외입국자 특별교통수단 안내요원 고용보험료 원천징수(근로자분)</t>
  </si>
  <si>
    <t>10월 해외입국자 특별교통수단 안내요원 장기요양보험료 원천징수(근로자분)_퇴직자 정산</t>
  </si>
  <si>
    <t>10월 해외입국자 특별교통수단 안내요원 장기요양보험료 원천징수(근로자분)</t>
  </si>
  <si>
    <t>버스정책과 기간제근로자(사무직) 12월 고용보험 원천징수_근로자분</t>
  </si>
  <si>
    <t>버스정책과 기간제근로자(사무직) 12월 장기요양보험료 원천징수_근로자분</t>
  </si>
  <si>
    <t>해외입국자 특별교통수단 안내요원 건강보험료 정산분(김*민)</t>
  </si>
  <si>
    <t>해외입국자 특별교통수단 안내요원 건강보험료 정산분(나*)</t>
  </si>
  <si>
    <t>해외입국자 특별교통수단 안내요원 건강보험료 정산분(안*회)</t>
  </si>
  <si>
    <t>해외입국자 특별교통수단 안내요원 건강보험료 정산분(이*우)</t>
  </si>
  <si>
    <t>해외입국자 특별교통수단 안내요원 건강보험료 정산분(이*범)</t>
  </si>
  <si>
    <t>해외입국자 특별교통수단 안내요원 건강보험료 정산분(최*한)</t>
  </si>
  <si>
    <t>해외입국자 특별교통수단 안내요원 고용보험료 정산분(김*민)</t>
  </si>
  <si>
    <t>해외입국자 특별교통수단 안내요원 고용보험료 정산분(나*)</t>
  </si>
  <si>
    <t>해외입국자 특별교통수단 안내요원 고용보험료 정산분(안*회)</t>
  </si>
  <si>
    <t>해외입국자 특별교통수단 안내요원 고용보험료 정산분(이*우)</t>
  </si>
  <si>
    <t>해외입국자 특별교통수단 안내요원 고용보험료 정산분(이*범)</t>
  </si>
  <si>
    <t>해외입국자 특별교통수단 안내요원 고용보험료 정산분(최*한)</t>
  </si>
  <si>
    <t>해외입국자 특별교통수단 안내요원 고용보험료 정산분(하*엽)</t>
  </si>
  <si>
    <t>해외입국자 특별교통수단 안내요원 장기요양보험료 정산분(김*민)</t>
  </si>
  <si>
    <t>해외입국자 특별교통수단 안내요원 장기요양보험료 정산분(나*)</t>
  </si>
  <si>
    <t>해외입국자 특별교통수단 안내요원 장기요양보험료 정산분(안*회)</t>
  </si>
  <si>
    <t>해외입국자 특별교통수단 안내요원 장기요양보험료 정산분(이*우)</t>
  </si>
  <si>
    <t>해외입국자 특별교통수단 안내요원 장기요양보험료 정산분(이*범)</t>
  </si>
  <si>
    <t>해외입국자 특별교통수단 안내요원 장기요양보험료 정산분(최*한)</t>
  </si>
  <si>
    <t>경기도지사</t>
    <phoneticPr fontId="1" type="noConversion"/>
  </si>
  <si>
    <t>2020-11-09</t>
  </si>
  <si>
    <t>2020-12-31</t>
  </si>
  <si>
    <t>2021-03-22</t>
  </si>
  <si>
    <t>2021-03-10</t>
  </si>
  <si>
    <t>2021-03-11</t>
  </si>
  <si>
    <t>2021-03-08</t>
  </si>
  <si>
    <t>2020-11-10</t>
  </si>
  <si>
    <t>2021-01-10</t>
  </si>
  <si>
    <t>출납부서</t>
    <phoneticPr fontId="1" type="noConversion"/>
  </si>
  <si>
    <t>회계담당관</t>
    <phoneticPr fontId="1" type="noConversion"/>
  </si>
  <si>
    <t>귀속대상금액(원)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</si>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</sst>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경기천년제목 Bold"/>
      <family val="1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49" fontId="0" fillId="0" borderId="7" xfId="0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7"/>
  <sheetViews>
    <sheetView tabSelected="1" workbookViewId="0">
      <selection activeCell="F9" sqref="F9"/>
    </sheetView>
  </sheetViews>
  <sheetFormatPr defaultRowHeight="16.5" x14ac:dyDescent="0.3"/>
  <cols>
    <col min="1" max="1" width="1.125" customWidth="1"/>
    <col min="3" max="3" width="21.5" customWidth="1"/>
    <col min="4" max="4" width="11.375" customWidth="1"/>
    <col min="5" max="5" width="20.125" customWidth="1"/>
    <col min="6" max="6" width="84" bestFit="1" customWidth="1"/>
    <col min="7" max="7" width="12.5" customWidth="1"/>
    <col min="8" max="8" width="11" customWidth="1"/>
    <col min="9" max="9" width="14.25" customWidth="1"/>
    <col min="10" max="10" width="12.375" customWidth="1"/>
    <col min="11" max="11" width="16.5" bestFit="1" customWidth="1"/>
  </cols>
  <sheetData>
    <row r="1" spans="2:11" ht="33" customHeight="1" thickBot="1" x14ac:dyDescent="0.35">
      <c r="C1" s="15" t="s">
        <v>6</v>
      </c>
      <c r="D1" s="15"/>
      <c r="E1" s="15"/>
      <c r="F1" s="15"/>
      <c r="G1" s="15"/>
      <c r="H1" s="15"/>
      <c r="I1" s="15"/>
      <c r="J1" s="15"/>
      <c r="K1" s="15"/>
    </row>
    <row r="2" spans="2:11" ht="24.75" customHeight="1" x14ac:dyDescent="0.3">
      <c r="B2" s="6" t="s">
        <v>47</v>
      </c>
      <c r="C2" s="1" t="s">
        <v>0</v>
      </c>
      <c r="D2" s="1" t="s">
        <v>44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7</v>
      </c>
      <c r="K2" s="2" t="s">
        <v>46</v>
      </c>
    </row>
    <row r="3" spans="2:11" ht="24.75" customHeight="1" thickBot="1" x14ac:dyDescent="0.35">
      <c r="B3" s="3"/>
      <c r="C3" s="4"/>
      <c r="D3" s="4"/>
      <c r="E3" s="4"/>
      <c r="F3" s="4"/>
      <c r="G3" s="4"/>
      <c r="H3" s="4"/>
      <c r="I3" s="4"/>
      <c r="J3" s="4"/>
      <c r="K3" s="5">
        <f>SUM(K4:K27)</f>
        <v>149890</v>
      </c>
    </row>
    <row r="4" spans="2:11" x14ac:dyDescent="0.3">
      <c r="B4" s="7">
        <v>1</v>
      </c>
      <c r="C4" s="7" t="s">
        <v>8</v>
      </c>
      <c r="D4" s="7" t="s">
        <v>45</v>
      </c>
      <c r="E4" s="9" t="s">
        <v>35</v>
      </c>
      <c r="F4" s="7" t="s">
        <v>11</v>
      </c>
      <c r="G4" s="7" t="s">
        <v>36</v>
      </c>
      <c r="H4" s="10">
        <v>38160</v>
      </c>
      <c r="I4" s="7" t="s">
        <v>42</v>
      </c>
      <c r="J4" s="11">
        <f>EDATE(G4,60)</f>
        <v>45970</v>
      </c>
      <c r="K4" s="10">
        <v>38160</v>
      </c>
    </row>
    <row r="5" spans="2:11" x14ac:dyDescent="0.3">
      <c r="B5" s="8">
        <v>2</v>
      </c>
      <c r="C5" s="8" t="s">
        <v>9</v>
      </c>
      <c r="D5" s="8" t="s">
        <v>45</v>
      </c>
      <c r="E5" s="12" t="s">
        <v>35</v>
      </c>
      <c r="F5" s="8" t="s">
        <v>12</v>
      </c>
      <c r="G5" s="8" t="s">
        <v>36</v>
      </c>
      <c r="H5" s="13">
        <v>1080</v>
      </c>
      <c r="I5" s="8" t="s">
        <v>42</v>
      </c>
      <c r="J5" s="14">
        <f t="shared" ref="J5:J27" si="0">EDATE(G5,60)</f>
        <v>45970</v>
      </c>
      <c r="K5" s="13">
        <v>1080</v>
      </c>
    </row>
    <row r="6" spans="2:11" x14ac:dyDescent="0.3">
      <c r="B6" s="8">
        <v>3</v>
      </c>
      <c r="C6" s="8" t="s">
        <v>9</v>
      </c>
      <c r="D6" s="8" t="s">
        <v>45</v>
      </c>
      <c r="E6" s="12" t="s">
        <v>35</v>
      </c>
      <c r="F6" s="8" t="s">
        <v>13</v>
      </c>
      <c r="G6" s="8" t="s">
        <v>36</v>
      </c>
      <c r="H6" s="13">
        <v>1740</v>
      </c>
      <c r="I6" s="8" t="s">
        <v>42</v>
      </c>
      <c r="J6" s="14">
        <f t="shared" si="0"/>
        <v>45970</v>
      </c>
      <c r="K6" s="13">
        <v>1740</v>
      </c>
    </row>
    <row r="7" spans="2:11" x14ac:dyDescent="0.3">
      <c r="B7" s="8">
        <v>4</v>
      </c>
      <c r="C7" s="8" t="s">
        <v>8</v>
      </c>
      <c r="D7" s="8" t="s">
        <v>45</v>
      </c>
      <c r="E7" s="12" t="s">
        <v>35</v>
      </c>
      <c r="F7" s="8" t="s">
        <v>14</v>
      </c>
      <c r="G7" s="8" t="s">
        <v>37</v>
      </c>
      <c r="H7" s="13">
        <v>16550</v>
      </c>
      <c r="I7" s="8" t="s">
        <v>43</v>
      </c>
      <c r="J7" s="14">
        <f t="shared" si="0"/>
        <v>46022</v>
      </c>
      <c r="K7" s="13">
        <v>16550</v>
      </c>
    </row>
    <row r="8" spans="2:11" x14ac:dyDescent="0.3">
      <c r="B8" s="8">
        <v>5</v>
      </c>
      <c r="C8" s="8" t="s">
        <v>9</v>
      </c>
      <c r="D8" s="8" t="s">
        <v>45</v>
      </c>
      <c r="E8" s="12" t="s">
        <v>35</v>
      </c>
      <c r="F8" s="8" t="s">
        <v>15</v>
      </c>
      <c r="G8" s="8" t="s">
        <v>37</v>
      </c>
      <c r="H8" s="13">
        <v>7400</v>
      </c>
      <c r="I8" s="8" t="s">
        <v>43</v>
      </c>
      <c r="J8" s="14">
        <f t="shared" si="0"/>
        <v>46022</v>
      </c>
      <c r="K8" s="13">
        <v>7400</v>
      </c>
    </row>
    <row r="9" spans="2:11" x14ac:dyDescent="0.3">
      <c r="B9" s="8">
        <v>6</v>
      </c>
      <c r="C9" s="8" t="s">
        <v>10</v>
      </c>
      <c r="D9" s="8" t="s">
        <v>45</v>
      </c>
      <c r="E9" s="12" t="s">
        <v>35</v>
      </c>
      <c r="F9" s="8" t="s">
        <v>16</v>
      </c>
      <c r="G9" s="8" t="s">
        <v>38</v>
      </c>
      <c r="H9" s="13">
        <v>9500</v>
      </c>
      <c r="I9" s="8" t="s">
        <v>39</v>
      </c>
      <c r="J9" s="14">
        <f t="shared" si="0"/>
        <v>46103</v>
      </c>
      <c r="K9" s="13">
        <v>9500</v>
      </c>
    </row>
    <row r="10" spans="2:11" x14ac:dyDescent="0.3">
      <c r="B10" s="8">
        <v>7</v>
      </c>
      <c r="C10" s="8" t="s">
        <v>10</v>
      </c>
      <c r="D10" s="8" t="s">
        <v>45</v>
      </c>
      <c r="E10" s="12" t="s">
        <v>35</v>
      </c>
      <c r="F10" s="8" t="s">
        <v>17</v>
      </c>
      <c r="G10" s="8" t="s">
        <v>39</v>
      </c>
      <c r="H10" s="13">
        <v>11260</v>
      </c>
      <c r="I10" s="8" t="s">
        <v>39</v>
      </c>
      <c r="J10" s="14">
        <f t="shared" si="0"/>
        <v>46091</v>
      </c>
      <c r="K10" s="13">
        <v>11260</v>
      </c>
    </row>
    <row r="11" spans="2:11" x14ac:dyDescent="0.3">
      <c r="B11" s="8">
        <v>8</v>
      </c>
      <c r="C11" s="8" t="s">
        <v>10</v>
      </c>
      <c r="D11" s="8" t="s">
        <v>45</v>
      </c>
      <c r="E11" s="12" t="s">
        <v>35</v>
      </c>
      <c r="F11" s="8" t="s">
        <v>18</v>
      </c>
      <c r="G11" s="8" t="s">
        <v>38</v>
      </c>
      <c r="H11" s="13">
        <v>8850</v>
      </c>
      <c r="I11" s="8" t="s">
        <v>39</v>
      </c>
      <c r="J11" s="14">
        <f t="shared" si="0"/>
        <v>46103</v>
      </c>
      <c r="K11" s="13">
        <v>8850</v>
      </c>
    </row>
    <row r="12" spans="2:11" x14ac:dyDescent="0.3">
      <c r="B12" s="8">
        <v>9</v>
      </c>
      <c r="C12" s="8" t="s">
        <v>10</v>
      </c>
      <c r="D12" s="8" t="s">
        <v>45</v>
      </c>
      <c r="E12" s="12" t="s">
        <v>35</v>
      </c>
      <c r="F12" s="8" t="s">
        <v>19</v>
      </c>
      <c r="G12" s="8" t="s">
        <v>39</v>
      </c>
      <c r="H12" s="13">
        <v>9930</v>
      </c>
      <c r="I12" s="8" t="s">
        <v>39</v>
      </c>
      <c r="J12" s="14">
        <f t="shared" si="0"/>
        <v>46091</v>
      </c>
      <c r="K12" s="13">
        <v>9930</v>
      </c>
    </row>
    <row r="13" spans="2:11" x14ac:dyDescent="0.3">
      <c r="B13" s="8">
        <v>10</v>
      </c>
      <c r="C13" s="8" t="s">
        <v>10</v>
      </c>
      <c r="D13" s="8" t="s">
        <v>45</v>
      </c>
      <c r="E13" s="12" t="s">
        <v>35</v>
      </c>
      <c r="F13" s="8" t="s">
        <v>20</v>
      </c>
      <c r="G13" s="8" t="s">
        <v>38</v>
      </c>
      <c r="H13" s="13">
        <v>13220</v>
      </c>
      <c r="I13" s="8" t="s">
        <v>39</v>
      </c>
      <c r="J13" s="14">
        <f t="shared" si="0"/>
        <v>46103</v>
      </c>
      <c r="K13" s="13">
        <v>13220</v>
      </c>
    </row>
    <row r="14" spans="2:11" x14ac:dyDescent="0.3">
      <c r="B14" s="8">
        <v>11</v>
      </c>
      <c r="C14" s="8" t="s">
        <v>10</v>
      </c>
      <c r="D14" s="8" t="s">
        <v>45</v>
      </c>
      <c r="E14" s="12" t="s">
        <v>35</v>
      </c>
      <c r="F14" s="8" t="s">
        <v>21</v>
      </c>
      <c r="G14" s="8" t="s">
        <v>39</v>
      </c>
      <c r="H14" s="13">
        <v>13990</v>
      </c>
      <c r="I14" s="8" t="s">
        <v>39</v>
      </c>
      <c r="J14" s="14">
        <f t="shared" si="0"/>
        <v>46091</v>
      </c>
      <c r="K14" s="13">
        <v>13990</v>
      </c>
    </row>
    <row r="15" spans="2:11" x14ac:dyDescent="0.3">
      <c r="B15" s="8">
        <v>12</v>
      </c>
      <c r="C15" s="8" t="s">
        <v>8</v>
      </c>
      <c r="D15" s="8" t="s">
        <v>45</v>
      </c>
      <c r="E15" s="12" t="s">
        <v>35</v>
      </c>
      <c r="F15" s="8" t="s">
        <v>22</v>
      </c>
      <c r="G15" s="8" t="s">
        <v>38</v>
      </c>
      <c r="H15" s="13">
        <v>90</v>
      </c>
      <c r="I15" s="8" t="s">
        <v>39</v>
      </c>
      <c r="J15" s="14">
        <f t="shared" si="0"/>
        <v>46103</v>
      </c>
      <c r="K15" s="13">
        <v>90</v>
      </c>
    </row>
    <row r="16" spans="2:11" x14ac:dyDescent="0.3">
      <c r="B16" s="8">
        <v>13</v>
      </c>
      <c r="C16" s="8" t="s">
        <v>8</v>
      </c>
      <c r="D16" s="8" t="s">
        <v>45</v>
      </c>
      <c r="E16" s="12" t="s">
        <v>35</v>
      </c>
      <c r="F16" s="8" t="s">
        <v>23</v>
      </c>
      <c r="G16" s="8" t="s">
        <v>40</v>
      </c>
      <c r="H16" s="13">
        <v>830</v>
      </c>
      <c r="I16" s="8" t="s">
        <v>39</v>
      </c>
      <c r="J16" s="14">
        <f t="shared" si="0"/>
        <v>46092</v>
      </c>
      <c r="K16" s="13">
        <v>830</v>
      </c>
    </row>
    <row r="17" spans="2:11" x14ac:dyDescent="0.3">
      <c r="B17" s="8">
        <v>14</v>
      </c>
      <c r="C17" s="8" t="s">
        <v>8</v>
      </c>
      <c r="D17" s="8" t="s">
        <v>45</v>
      </c>
      <c r="E17" s="12" t="s">
        <v>35</v>
      </c>
      <c r="F17" s="8" t="s">
        <v>24</v>
      </c>
      <c r="G17" s="8" t="s">
        <v>38</v>
      </c>
      <c r="H17" s="13">
        <v>290</v>
      </c>
      <c r="I17" s="8" t="s">
        <v>39</v>
      </c>
      <c r="J17" s="14">
        <f t="shared" si="0"/>
        <v>46103</v>
      </c>
      <c r="K17" s="13">
        <v>290</v>
      </c>
    </row>
    <row r="18" spans="2:11" x14ac:dyDescent="0.3">
      <c r="B18" s="8">
        <v>15</v>
      </c>
      <c r="C18" s="8" t="s">
        <v>8</v>
      </c>
      <c r="D18" s="8" t="s">
        <v>45</v>
      </c>
      <c r="E18" s="12" t="s">
        <v>35</v>
      </c>
      <c r="F18" s="8" t="s">
        <v>25</v>
      </c>
      <c r="G18" s="8" t="s">
        <v>39</v>
      </c>
      <c r="H18" s="13">
        <v>460</v>
      </c>
      <c r="I18" s="8" t="s">
        <v>39</v>
      </c>
      <c r="J18" s="14">
        <f t="shared" si="0"/>
        <v>46091</v>
      </c>
      <c r="K18" s="13">
        <v>460</v>
      </c>
    </row>
    <row r="19" spans="2:11" x14ac:dyDescent="0.3">
      <c r="B19" s="8">
        <v>16</v>
      </c>
      <c r="C19" s="8" t="s">
        <v>8</v>
      </c>
      <c r="D19" s="8" t="s">
        <v>45</v>
      </c>
      <c r="E19" s="12" t="s">
        <v>35</v>
      </c>
      <c r="F19" s="8" t="s">
        <v>26</v>
      </c>
      <c r="G19" s="8" t="s">
        <v>38</v>
      </c>
      <c r="H19" s="13">
        <v>1360</v>
      </c>
      <c r="I19" s="8" t="s">
        <v>39</v>
      </c>
      <c r="J19" s="14">
        <f t="shared" si="0"/>
        <v>46103</v>
      </c>
      <c r="K19" s="13">
        <v>1360</v>
      </c>
    </row>
    <row r="20" spans="2:11" x14ac:dyDescent="0.3">
      <c r="B20" s="8">
        <v>17</v>
      </c>
      <c r="C20" s="8" t="s">
        <v>8</v>
      </c>
      <c r="D20" s="8" t="s">
        <v>45</v>
      </c>
      <c r="E20" s="12" t="s">
        <v>35</v>
      </c>
      <c r="F20" s="8" t="s">
        <v>27</v>
      </c>
      <c r="G20" s="8" t="s">
        <v>39</v>
      </c>
      <c r="H20" s="13">
        <v>1570</v>
      </c>
      <c r="I20" s="8" t="s">
        <v>39</v>
      </c>
      <c r="J20" s="14">
        <f t="shared" si="0"/>
        <v>46091</v>
      </c>
      <c r="K20" s="13">
        <v>1570</v>
      </c>
    </row>
    <row r="21" spans="2:11" x14ac:dyDescent="0.3">
      <c r="B21" s="8">
        <v>18</v>
      </c>
      <c r="C21" s="8" t="s">
        <v>8</v>
      </c>
      <c r="D21" s="8" t="s">
        <v>45</v>
      </c>
      <c r="E21" s="12" t="s">
        <v>35</v>
      </c>
      <c r="F21" s="8" t="s">
        <v>28</v>
      </c>
      <c r="G21" s="8" t="s">
        <v>41</v>
      </c>
      <c r="H21" s="13">
        <v>6210</v>
      </c>
      <c r="I21" s="8" t="s">
        <v>39</v>
      </c>
      <c r="J21" s="14">
        <f t="shared" si="0"/>
        <v>46089</v>
      </c>
      <c r="K21" s="13">
        <v>6210</v>
      </c>
    </row>
    <row r="22" spans="2:11" x14ac:dyDescent="0.3">
      <c r="B22" s="8">
        <v>19</v>
      </c>
      <c r="C22" s="8" t="s">
        <v>9</v>
      </c>
      <c r="D22" s="8" t="s">
        <v>45</v>
      </c>
      <c r="E22" s="12" t="s">
        <v>35</v>
      </c>
      <c r="F22" s="8" t="s">
        <v>29</v>
      </c>
      <c r="G22" s="8" t="s">
        <v>38</v>
      </c>
      <c r="H22" s="13">
        <v>1150</v>
      </c>
      <c r="I22" s="8" t="s">
        <v>39</v>
      </c>
      <c r="J22" s="14">
        <f t="shared" si="0"/>
        <v>46103</v>
      </c>
      <c r="K22" s="13">
        <v>1150</v>
      </c>
    </row>
    <row r="23" spans="2:11" x14ac:dyDescent="0.3">
      <c r="B23" s="8">
        <v>20</v>
      </c>
      <c r="C23" s="8" t="s">
        <v>9</v>
      </c>
      <c r="D23" s="8" t="s">
        <v>45</v>
      </c>
      <c r="E23" s="12" t="s">
        <v>35</v>
      </c>
      <c r="F23" s="8" t="s">
        <v>30</v>
      </c>
      <c r="G23" s="8" t="s">
        <v>40</v>
      </c>
      <c r="H23" s="13">
        <v>1240</v>
      </c>
      <c r="I23" s="8" t="s">
        <v>39</v>
      </c>
      <c r="J23" s="14">
        <f t="shared" si="0"/>
        <v>46092</v>
      </c>
      <c r="K23" s="13">
        <v>1240</v>
      </c>
    </row>
    <row r="24" spans="2:11" x14ac:dyDescent="0.3">
      <c r="B24" s="8">
        <v>21</v>
      </c>
      <c r="C24" s="8" t="s">
        <v>9</v>
      </c>
      <c r="D24" s="8" t="s">
        <v>45</v>
      </c>
      <c r="E24" s="12" t="s">
        <v>35</v>
      </c>
      <c r="F24" s="8" t="s">
        <v>31</v>
      </c>
      <c r="G24" s="8" t="s">
        <v>38</v>
      </c>
      <c r="H24" s="13">
        <v>940</v>
      </c>
      <c r="I24" s="8" t="s">
        <v>39</v>
      </c>
      <c r="J24" s="14">
        <f t="shared" si="0"/>
        <v>46103</v>
      </c>
      <c r="K24" s="13">
        <v>940</v>
      </c>
    </row>
    <row r="25" spans="2:11" x14ac:dyDescent="0.3">
      <c r="B25" s="8">
        <v>22</v>
      </c>
      <c r="C25" s="8" t="s">
        <v>9</v>
      </c>
      <c r="D25" s="8" t="s">
        <v>45</v>
      </c>
      <c r="E25" s="12" t="s">
        <v>35</v>
      </c>
      <c r="F25" s="8" t="s">
        <v>32</v>
      </c>
      <c r="G25" s="8" t="s">
        <v>39</v>
      </c>
      <c r="H25" s="13">
        <v>1100</v>
      </c>
      <c r="I25" s="8" t="s">
        <v>39</v>
      </c>
      <c r="J25" s="14">
        <f t="shared" si="0"/>
        <v>46091</v>
      </c>
      <c r="K25" s="13">
        <v>1100</v>
      </c>
    </row>
    <row r="26" spans="2:11" x14ac:dyDescent="0.3">
      <c r="B26" s="8">
        <v>23</v>
      </c>
      <c r="C26" s="8" t="s">
        <v>9</v>
      </c>
      <c r="D26" s="8" t="s">
        <v>45</v>
      </c>
      <c r="E26" s="12" t="s">
        <v>35</v>
      </c>
      <c r="F26" s="8" t="s">
        <v>33</v>
      </c>
      <c r="G26" s="8" t="s">
        <v>38</v>
      </c>
      <c r="H26" s="13">
        <v>1450</v>
      </c>
      <c r="I26" s="8" t="s">
        <v>39</v>
      </c>
      <c r="J26" s="14">
        <f t="shared" si="0"/>
        <v>46103</v>
      </c>
      <c r="K26" s="13">
        <v>1450</v>
      </c>
    </row>
    <row r="27" spans="2:11" x14ac:dyDescent="0.3">
      <c r="B27" s="8">
        <v>24</v>
      </c>
      <c r="C27" s="8" t="s">
        <v>9</v>
      </c>
      <c r="D27" s="8" t="s">
        <v>45</v>
      </c>
      <c r="E27" s="12" t="s">
        <v>35</v>
      </c>
      <c r="F27" s="8" t="s">
        <v>34</v>
      </c>
      <c r="G27" s="8" t="s">
        <v>39</v>
      </c>
      <c r="H27" s="13">
        <v>1520</v>
      </c>
      <c r="I27" s="8" t="s">
        <v>39</v>
      </c>
      <c r="J27" s="14">
        <f t="shared" si="0"/>
        <v>46091</v>
      </c>
      <c r="K27" s="13">
        <v>1520</v>
      </c>
    </row>
  </sheetData>
  <mergeCells count="1">
    <mergeCell ref="C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귀속대상자료목록 그리드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2024-12-16T00:28:13Z</dcterms:created>
  <dcterms:modified xsi:type="dcterms:W3CDTF">2026-07-15T06:53:31Z</dcterms:modified>
</cp:coreProperties>
</file>