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User\Desktop\2026재정공시\업로드용\"/>
    </mc:Choice>
  </mc:AlternateContent>
  <xr:revisionPtr revIDLastSave="0" documentId="13_ncr:1_{BFCEF1DC-4F94-439B-A82E-E21ECB1A73ED}" xr6:coauthVersionLast="37" xr6:coauthVersionMax="47" xr10:uidLastSave="{00000000-0000-0000-0000-000000000000}"/>
  <bookViews>
    <workbookView xWindow="9180" yWindow="-120" windowWidth="16320" windowHeight="15720" xr2:uid="{00000000-000D-0000-FFFF-FFFF00000000}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definedNames>
    <definedName name="_xlnm.Print_Area" localSheetId="3">'(별첨4) 주민참여예산 사업별 현황 및 주민의견서'!$A$1:$F$66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D23" i="2"/>
  <c r="D24" i="2"/>
</calcChain>
</file>

<file path=xl/sharedStrings.xml><?xml version="1.0" encoding="utf-8"?>
<sst xmlns="http://schemas.openxmlformats.org/spreadsheetml/2006/main" count="439" uniqueCount="233">
  <si>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</si>
  <si>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</si>
  <si>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</si>
  <si>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</si>
  <si>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</si>
  <si>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</si>
  <si>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</si>
  <si>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</si>
  <si>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</si>
  <si>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</si>
  <si>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</si>
  <si>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</si>
  <si>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</si>
  <si>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</si>
  <si>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</si>
  <si>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</si>
  <si>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</si>
  <si>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</si>
  <si>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</si>
  <si>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</si>
  <si>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</si>
  <si>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</si>
  <si>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</si>
  <si>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</si>
  <si>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</si>
  <si>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</si>
  <si>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</si>
  <si>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</si>
  <si>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</si>
  <si>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</si>
  <si>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</si>
  <si>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</si>
  <si>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</si>
  <si>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</si>
  <si>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</si>
  <si>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</si>
  <si>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</si>
  <si>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</si>
  <si>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</si>
  <si>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</si>
  <si>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</si>
  <si>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</si>
  <si>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</si>
  <si>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</si>
  <si>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</si>
  <si>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</si>
  <si>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</si>
  <si>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</si>
  <si>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</si>
  <si>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</si>
  <si>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</si>
  <si>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공기업특별회계</t>
    <phoneticPr fontId="1" type="noConversion"/>
  </si>
  <si>
    <t>구 분</t>
  </si>
  <si>
    <t>부서명</t>
  </si>
  <si>
    <t>예산반영액</t>
  </si>
  <si>
    <t>총 액</t>
  </si>
  <si>
    <t>정보관리사업명</t>
    <phoneticPr fontId="1" type="noConversion"/>
  </si>
  <si>
    <t>출처</t>
    <phoneticPr fontId="1" type="noConversion"/>
  </si>
  <si>
    <t>통합재정수지 상세</t>
    <phoneticPr fontId="1" type="noConversion"/>
  </si>
  <si>
    <t>최근 5년 경기도 재원별 세입현황</t>
    <phoneticPr fontId="1" type="noConversion"/>
  </si>
  <si>
    <t>(단위:억원, %)</t>
    <phoneticPr fontId="1" type="noConversion"/>
  </si>
  <si>
    <t>57.20</t>
  </si>
  <si>
    <t>1.64</t>
  </si>
  <si>
    <t>0.53</t>
  </si>
  <si>
    <t>0.00</t>
  </si>
  <si>
    <t>38.49</t>
  </si>
  <si>
    <t>2.14</t>
  </si>
  <si>
    <t>100.00</t>
  </si>
  <si>
    <t>53.46</t>
  </si>
  <si>
    <t>1.96</t>
  </si>
  <si>
    <t>0.69</t>
  </si>
  <si>
    <t>2.11</t>
  </si>
  <si>
    <t>46.95</t>
  </si>
  <si>
    <t>2.04</t>
  </si>
  <si>
    <t>0.37</t>
  </si>
  <si>
    <t>8.03</t>
  </si>
  <si>
    <t>46.36</t>
  </si>
  <si>
    <t>2.56</t>
  </si>
  <si>
    <t>0.19</t>
  </si>
  <si>
    <t>42.25</t>
  </si>
  <si>
    <t>1.40</t>
  </si>
  <si>
    <t>7.24</t>
  </si>
  <si>
    <t>44.96</t>
  </si>
  <si>
    <t>2.79</t>
  </si>
  <si>
    <t>0.02</t>
  </si>
  <si>
    <t>46.41</t>
  </si>
  <si>
    <t>1.46</t>
  </si>
  <si>
    <t>4.36</t>
  </si>
  <si>
    <t>비중</t>
    <phoneticPr fontId="1" type="noConversion"/>
  </si>
  <si>
    <t>최근 5년 경기도 분야별 세출현황</t>
    <phoneticPr fontId="1" type="noConversion"/>
  </si>
  <si>
    <t>2.07</t>
  </si>
  <si>
    <t>4.00</t>
  </si>
  <si>
    <t>38.80</t>
  </si>
  <si>
    <t>2.40</t>
  </si>
  <si>
    <t>3.48</t>
  </si>
  <si>
    <t>1.84</t>
  </si>
  <si>
    <t>4.97</t>
  </si>
  <si>
    <t>1.30</t>
  </si>
  <si>
    <t>0.14</t>
  </si>
  <si>
    <t>0.27</t>
  </si>
  <si>
    <t>1.80</t>
  </si>
  <si>
    <t>4.63</t>
  </si>
  <si>
    <t>10.10</t>
  </si>
  <si>
    <t>2.06</t>
  </si>
  <si>
    <t>4.60</t>
  </si>
  <si>
    <t>43.10</t>
  </si>
  <si>
    <t>1.99</t>
  </si>
  <si>
    <t>3.50</t>
  </si>
  <si>
    <t>1.32</t>
  </si>
  <si>
    <t>5.12</t>
  </si>
  <si>
    <t>1.25</t>
  </si>
  <si>
    <t>0.12</t>
  </si>
  <si>
    <t>1.83</t>
  </si>
  <si>
    <t>19.07</t>
  </si>
  <si>
    <t>4.84</t>
  </si>
  <si>
    <t>9.01</t>
  </si>
  <si>
    <t>2.97</t>
  </si>
  <si>
    <t>45.04</t>
  </si>
  <si>
    <t>1.78</t>
  </si>
  <si>
    <t>3.30</t>
  </si>
  <si>
    <t>2.72</t>
  </si>
  <si>
    <t>5.95</t>
  </si>
  <si>
    <t>1.12</t>
  </si>
  <si>
    <t>0.04</t>
  </si>
  <si>
    <t>0.34</t>
  </si>
  <si>
    <t>1.76</t>
  </si>
  <si>
    <t>18.86</t>
  </si>
  <si>
    <t>4.70</t>
  </si>
  <si>
    <t>9.33</t>
  </si>
  <si>
    <t>2.65</t>
  </si>
  <si>
    <t>2.02</t>
  </si>
  <si>
    <t>3.24</t>
  </si>
  <si>
    <t>2.81</t>
  </si>
  <si>
    <t>6.78</t>
  </si>
  <si>
    <t>1.07</t>
  </si>
  <si>
    <t>0.33</t>
  </si>
  <si>
    <t>0.13</t>
  </si>
  <si>
    <t>17.95</t>
  </si>
  <si>
    <t>4.41</t>
  </si>
  <si>
    <t>7.89</t>
  </si>
  <si>
    <t>1.82</t>
  </si>
  <si>
    <t>2.89</t>
  </si>
  <si>
    <t>46.54</t>
  </si>
  <si>
    <t>2.25</t>
  </si>
  <si>
    <t>3.03</t>
  </si>
  <si>
    <t>2.82</t>
  </si>
  <si>
    <t>6.69</t>
  </si>
  <si>
    <t>1.29</t>
  </si>
  <si>
    <t>0.55</t>
  </si>
  <si>
    <t>1.75</t>
  </si>
  <si>
    <t>(단위:억원)</t>
    <phoneticPr fontId="1" type="noConversion"/>
  </si>
  <si>
    <t>경기도 야간경관 개선사업(주민참여예산)(자체/지원)</t>
  </si>
  <si>
    <t>경기도 전역 독서 문화 활성화(주민참여예산)(자체/직접)</t>
  </si>
  <si>
    <t>어린이 독서 코칭(주민참여예산)(자체/직접)</t>
  </si>
  <si>
    <t>보도육교 엘리베이터 설치 지원(주민참여예산)(자체/지원)</t>
  </si>
  <si>
    <t>어린이·노인·장애인 교통안전교육(주민참여예산)(자체/직접)</t>
  </si>
  <si>
    <t>과수 새기술보급(자체/지원)</t>
  </si>
  <si>
    <t>전특작 새기술보급(자체/지원)</t>
  </si>
  <si>
    <t>축산 새기술보급(자체/지원)</t>
  </si>
  <si>
    <t>친환경농업 새기술보급(자체/지원)</t>
  </si>
  <si>
    <t>덕목제 습지 생태기반 시설 개선(주민참여예산)(자체/지원)</t>
  </si>
  <si>
    <t>생태계교란식물 제거 및 대체식물 식재사업(주민참여예산)(자체/지원)</t>
  </si>
  <si>
    <t>폭염 대비 건설현장 휴게시설·물품 지원사업(자체/지원)(주민참여예산)</t>
  </si>
  <si>
    <t>농작업 안전관리 지원(자체/지원)</t>
  </si>
  <si>
    <t>농작업 안전재해 예방(자체/직접)</t>
  </si>
  <si>
    <t>도시농업 활성화 지원(자체/지원)</t>
  </si>
  <si>
    <t>정보화시설 운영(자체/직접)
농업경영체 육성(자체/지원)</t>
  </si>
  <si>
    <t>치유농업 활성화 지원(자체/지원)</t>
  </si>
  <si>
    <t>치유농업전문가 역량강화 심화교육(주민참여예산)(자체/직접)</t>
  </si>
  <si>
    <t>학교 교육과정 연계 품질인증 교육농장 지원(자체/지원)</t>
  </si>
  <si>
    <t>생활주변 VOCs 취급현장 컨설팅 지원사업(주민참여예산)(자체/직접)</t>
  </si>
  <si>
    <t>경기도 한봉(토종벌) 꿀 브랜드 생산·유통기반 지원(주민참여예산)(자체/직접)</t>
  </si>
  <si>
    <t>돼지PRRS 청정농장 만들기(주민참여예산)(자체/지원)</t>
  </si>
  <si>
    <t>장애인 동물교감 및 생명존중 교육 지원(주민참여예산)(자체/직접)</t>
  </si>
  <si>
    <t>찾아가는 동물보호시설 진료활동 지원(주민참여예산)(자체/직접)</t>
  </si>
  <si>
    <t>청년 e-브릿지 페스티벌(주민참여예산)(자체/지원)</t>
  </si>
  <si>
    <t>어르신 반려동물 만남 지원(주민참여예산)(자체/직접)</t>
  </si>
  <si>
    <t>민간단체 수질보전활동 지원사업(주민참여예산)(자체/직접)</t>
  </si>
  <si>
    <t>자립준비청년 코칭지원사업(주민참여예산)(자체/직접)</t>
  </si>
  <si>
    <t>면단위(양동면) 주민참여형 에너지전환 지원(주민참여예산)(자체/지원)</t>
  </si>
  <si>
    <t>녹색유아기관만들기 지원(주민참여예산)(자체/직접)</t>
  </si>
  <si>
    <t>생활계 유해폐기물(폐의약품·폐농약) 수거함 설치 사업(주민참여예산)(자체/지원)</t>
  </si>
  <si>
    <t>생활폐기물 거점배출시설 설치 사업(주민참여예산)(자체/지원)</t>
  </si>
  <si>
    <t>도시공원 등 환경정비 사업(주민참여예산)(자체/지원)</t>
  </si>
  <si>
    <t>명지산군립공원 수변데크길 조성사업(주민참여예산)(자체/지원)</t>
  </si>
  <si>
    <t>연인산도립공원 교량설치공사(주민참여예산)(자체/지원)</t>
  </si>
  <si>
    <t>경기도 브랜드 관리 및 확산(자체/직접)</t>
  </si>
  <si>
    <t>경기청년 결혼 축하 복지포인트 지원사업(주민참여예산)(자체/직접)</t>
  </si>
  <si>
    <t>경기청년 메디케어 플러스 사업(주민참여예산)(자체/지원)</t>
  </si>
  <si>
    <t>퇴소청소년 자립지원사업 확대(자체/직접)</t>
  </si>
  <si>
    <t>가축개량전문가 안전 확보 및 교육 지원사업(주민참여예산)(자체/직접)</t>
  </si>
  <si>
    <t>가축분뇨 친환경  정화·순환시설 지원(주민참여예산)(자체/지원)</t>
  </si>
  <si>
    <t>가축행복농장인증 아카데미 운영(주민참여예산)(자체/직접)</t>
  </si>
  <si>
    <t>대규모 조사료생산 기계장비 지원사업(주민참여예산)(자체/지원)</t>
  </si>
  <si>
    <t>벌꿀 채집용 전동레일카 보급(주민참여예산)(자체/지원)</t>
  </si>
  <si>
    <t>양돈농가 환경개선제 지원(주민참여예산)(자체/지원)</t>
  </si>
  <si>
    <t>지역축제와 연계한 말 문화 체험(주민참여예산)(자체/지원)</t>
  </si>
  <si>
    <t>축산농가 화재예방 노후전선 교체사업(주민참여예산)(자체/지원)</t>
  </si>
  <si>
    <t>축산악취 컨설팅 기반 농가별 맞춤형 지원사업(주민참여예산)(자체/지원)</t>
  </si>
  <si>
    <t>경기도 친환경 급식 국제 학술대회(주민참여예산)(자체/직접)</t>
  </si>
  <si>
    <t>경기도 문해교육교재 개발 및 보급(주민참여예산)(자체/직접)</t>
  </si>
  <si>
    <t>경기도 생활기술학교 운영(주민참여예산)(자체/직접)</t>
  </si>
  <si>
    <t>경기도 청소년 온라인강사 콘텐츠개발(주민참여예산,자체/직접)</t>
  </si>
  <si>
    <t>청소년의 진로를 향한 행진(주민참여예산)(자체/직접)</t>
  </si>
  <si>
    <t>이륜자동차 소음 관리 음향영상카메라 설치·운영(주민참여예산)(자체/직접)</t>
  </si>
  <si>
    <t>신규사업</t>
    <phoneticPr fontId="1" type="noConversion"/>
  </si>
  <si>
    <t>건축정책과</t>
  </si>
  <si>
    <t>경기도서관</t>
  </si>
  <si>
    <t>광역교통정책과</t>
  </si>
  <si>
    <t>기술보급과</t>
  </si>
  <si>
    <t>기후환경정책과</t>
  </si>
  <si>
    <t>노동안전과</t>
  </si>
  <si>
    <t>농촌자원과</t>
  </si>
  <si>
    <t>대기환경관리과</t>
  </si>
  <si>
    <t>동물방역위생과</t>
  </si>
  <si>
    <t>동물복지과</t>
  </si>
  <si>
    <t>디지털혁신과</t>
  </si>
  <si>
    <t>반려동물과</t>
  </si>
  <si>
    <t>수질정책과</t>
  </si>
  <si>
    <t>아동돌봄과</t>
  </si>
  <si>
    <t>에너지산업과</t>
  </si>
  <si>
    <t>자원순환과</t>
  </si>
  <si>
    <t>정원산업과</t>
  </si>
  <si>
    <t>정책홍보담당관</t>
  </si>
  <si>
    <t>청년기회과</t>
  </si>
  <si>
    <t>청소년과</t>
  </si>
  <si>
    <t>축산정책과</t>
  </si>
  <si>
    <t>친환경급식지원센터</t>
  </si>
  <si>
    <t>평생교육과</t>
  </si>
  <si>
    <t>환경보건안전과</t>
  </si>
  <si>
    <t>공모사업</t>
  </si>
  <si>
    <t>(단위:백만원)</t>
    <phoneticPr fontId="1" type="noConversion"/>
  </si>
  <si>
    <r>
      <t xml:space="preserve">주민참여예산 세부사업 현황 </t>
    </r>
    <r>
      <rPr>
        <sz val="15"/>
        <color theme="1"/>
        <rFont val="맑은 고딕"/>
        <family val="3"/>
        <charset val="129"/>
        <scheme val="minor"/>
      </rPr>
      <t>(주민의견서 별도첨부)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</si>
</sst>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);[Red]\(#,##0.0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한양중고딕"/>
      <family val="3"/>
      <charset val="129"/>
    </font>
    <font>
      <b/>
      <sz val="14"/>
      <color rgb="FF000000"/>
      <name val="HCI Poppy"/>
      <family val="2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한양중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4" fontId="5" fillId="3" borderId="1" xfId="0" applyNumberFormat="1" applyFont="1" applyFill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3" fontId="0" fillId="0" borderId="0" xfId="0" applyNumberFormat="1">
      <alignment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" fontId="13" fillId="4" borderId="1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3" fontId="14" fillId="4" borderId="1" xfId="0" applyNumberFormat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4" fontId="5" fillId="0" borderId="1" xfId="0" applyNumberFormat="1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3" fontId="13" fillId="4" borderId="1" xfId="0" applyNumberFormat="1" applyFont="1" applyFill="1" applyBorder="1" applyAlignment="1">
      <alignment horizontal="right" vertical="center" wrapText="1"/>
    </xf>
    <xf numFmtId="3" fontId="13" fillId="3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3"/>
  <sheetViews>
    <sheetView tabSelected="1" view="pageBreakPreview" zoomScale="160" zoomScaleNormal="100" zoomScaleSheetLayoutView="160" workbookViewId="0">
      <selection activeCell="G63" sqref="G63"/>
    </sheetView>
  </sheetViews>
  <sheetFormatPr defaultRowHeight="16.5"/>
  <cols>
    <col min="2" max="2" width="15.5" customWidth="1"/>
    <col min="4" max="4" width="9.5" customWidth="1"/>
  </cols>
  <sheetData>
    <row r="2" spans="2:13" ht="30" customHeight="1">
      <c r="B2" s="40" t="s">
        <v>59</v>
      </c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2:13">
      <c r="K3" s="41" t="s">
        <v>60</v>
      </c>
      <c r="L3" s="41"/>
    </row>
    <row r="4" spans="2:13">
      <c r="B4" s="38" t="s">
        <v>0</v>
      </c>
      <c r="C4" s="42">
        <v>2022</v>
      </c>
      <c r="D4" s="43"/>
      <c r="E4" s="42">
        <v>2023</v>
      </c>
      <c r="F4" s="43"/>
      <c r="G4" s="42">
        <v>2024</v>
      </c>
      <c r="H4" s="43"/>
      <c r="I4" s="42">
        <v>2025</v>
      </c>
      <c r="J4" s="43"/>
      <c r="K4" s="42">
        <v>2026</v>
      </c>
      <c r="L4" s="44"/>
    </row>
    <row r="5" spans="2:13">
      <c r="B5" s="39"/>
      <c r="C5" s="2" t="s">
        <v>1</v>
      </c>
      <c r="D5" s="2" t="s">
        <v>88</v>
      </c>
      <c r="E5" s="2" t="s">
        <v>1</v>
      </c>
      <c r="F5" s="2" t="s">
        <v>88</v>
      </c>
      <c r="G5" s="2" t="s">
        <v>1</v>
      </c>
      <c r="H5" s="2" t="s">
        <v>88</v>
      </c>
      <c r="I5" s="2" t="s">
        <v>1</v>
      </c>
      <c r="J5" s="2" t="s">
        <v>88</v>
      </c>
      <c r="K5" s="2" t="s">
        <v>1</v>
      </c>
      <c r="L5" s="2" t="s">
        <v>88</v>
      </c>
    </row>
    <row r="6" spans="2:13" ht="17.25">
      <c r="B6" s="3" t="s">
        <v>3</v>
      </c>
      <c r="C6" s="13">
        <v>299755</v>
      </c>
      <c r="D6" s="16">
        <v>100</v>
      </c>
      <c r="E6" s="13">
        <v>299770</v>
      </c>
      <c r="F6" s="13" t="s">
        <v>67</v>
      </c>
      <c r="G6" s="37">
        <v>321504</v>
      </c>
      <c r="H6" s="13" t="s">
        <v>67</v>
      </c>
      <c r="I6" s="13">
        <v>347398</v>
      </c>
      <c r="J6" s="13" t="s">
        <v>67</v>
      </c>
      <c r="K6" s="14">
        <v>357244</v>
      </c>
      <c r="L6" s="14" t="s">
        <v>67</v>
      </c>
      <c r="M6" s="20"/>
    </row>
    <row r="7" spans="2:13" ht="17.25">
      <c r="B7" s="4" t="s">
        <v>4</v>
      </c>
      <c r="C7" s="15">
        <v>171446</v>
      </c>
      <c r="D7" s="16" t="s">
        <v>61</v>
      </c>
      <c r="E7" s="15">
        <v>160246</v>
      </c>
      <c r="F7" s="13" t="s">
        <v>68</v>
      </c>
      <c r="G7" s="15">
        <v>150942</v>
      </c>
      <c r="H7" s="13" t="s">
        <v>72</v>
      </c>
      <c r="I7" s="15">
        <v>161055</v>
      </c>
      <c r="J7" s="13" t="s">
        <v>76</v>
      </c>
      <c r="K7" s="14">
        <v>160633</v>
      </c>
      <c r="L7" s="14" t="s">
        <v>82</v>
      </c>
      <c r="M7" s="20"/>
    </row>
    <row r="8" spans="2:13" ht="17.25">
      <c r="B8" s="4" t="s">
        <v>5</v>
      </c>
      <c r="C8" s="15">
        <v>4930</v>
      </c>
      <c r="D8" s="16" t="s">
        <v>62</v>
      </c>
      <c r="E8" s="15">
        <v>5874</v>
      </c>
      <c r="F8" s="13" t="s">
        <v>69</v>
      </c>
      <c r="G8" s="15">
        <v>6550</v>
      </c>
      <c r="H8" s="13" t="s">
        <v>73</v>
      </c>
      <c r="I8" s="15">
        <v>8891</v>
      </c>
      <c r="J8" s="13" t="s">
        <v>77</v>
      </c>
      <c r="K8" s="14">
        <v>9952</v>
      </c>
      <c r="L8" s="14" t="s">
        <v>83</v>
      </c>
      <c r="M8" s="20"/>
    </row>
    <row r="9" spans="2:13" ht="17.25">
      <c r="B9" s="4" t="s">
        <v>6</v>
      </c>
      <c r="C9" s="15">
        <v>1593</v>
      </c>
      <c r="D9" s="16" t="s">
        <v>63</v>
      </c>
      <c r="E9" s="15">
        <v>2066</v>
      </c>
      <c r="F9" s="13" t="s">
        <v>70</v>
      </c>
      <c r="G9" s="15">
        <v>1191</v>
      </c>
      <c r="H9" s="13" t="s">
        <v>74</v>
      </c>
      <c r="I9" s="15">
        <v>649</v>
      </c>
      <c r="J9" s="13" t="s">
        <v>78</v>
      </c>
      <c r="K9" s="14">
        <v>68</v>
      </c>
      <c r="L9" s="14" t="s">
        <v>84</v>
      </c>
      <c r="M9" s="20"/>
    </row>
    <row r="10" spans="2:13" ht="17.25">
      <c r="B10" s="4" t="s">
        <v>7</v>
      </c>
      <c r="C10" s="15">
        <v>0</v>
      </c>
      <c r="D10" s="16" t="s">
        <v>64</v>
      </c>
      <c r="E10" s="15">
        <v>0</v>
      </c>
      <c r="F10" s="13" t="s">
        <v>64</v>
      </c>
      <c r="G10" s="15">
        <v>0</v>
      </c>
      <c r="H10" s="13" t="s">
        <v>64</v>
      </c>
      <c r="I10" s="15">
        <v>0</v>
      </c>
      <c r="J10" s="13" t="s">
        <v>64</v>
      </c>
      <c r="K10" s="14">
        <v>0</v>
      </c>
      <c r="L10" s="14" t="s">
        <v>64</v>
      </c>
      <c r="M10" s="20"/>
    </row>
    <row r="11" spans="2:13" ht="17.25">
      <c r="B11" s="4" t="s">
        <v>8</v>
      </c>
      <c r="C11" s="15">
        <v>115366</v>
      </c>
      <c r="D11" s="16" t="s">
        <v>65</v>
      </c>
      <c r="E11" s="15">
        <v>125272</v>
      </c>
      <c r="F11" s="16">
        <v>41.78</v>
      </c>
      <c r="G11" s="15">
        <v>137015</v>
      </c>
      <c r="H11" s="16">
        <v>42.61</v>
      </c>
      <c r="I11" s="15">
        <v>146793</v>
      </c>
      <c r="J11" s="13" t="s">
        <v>79</v>
      </c>
      <c r="K11" s="14">
        <v>165797</v>
      </c>
      <c r="L11" s="14" t="s">
        <v>85</v>
      </c>
      <c r="M11" s="20"/>
    </row>
    <row r="12" spans="2:13" ht="17.25">
      <c r="B12" s="4" t="s">
        <v>9</v>
      </c>
      <c r="C12" s="15">
        <v>0</v>
      </c>
      <c r="D12" s="16" t="s">
        <v>64</v>
      </c>
      <c r="E12" s="15">
        <v>0</v>
      </c>
      <c r="F12" s="13" t="s">
        <v>64</v>
      </c>
      <c r="G12" s="15">
        <v>0</v>
      </c>
      <c r="H12" s="13" t="s">
        <v>64</v>
      </c>
      <c r="I12" s="15">
        <v>4862</v>
      </c>
      <c r="J12" s="13" t="s">
        <v>80</v>
      </c>
      <c r="K12" s="14">
        <v>5202</v>
      </c>
      <c r="L12" s="14" t="s">
        <v>86</v>
      </c>
      <c r="M12" s="20"/>
    </row>
    <row r="13" spans="2:13" ht="28.5">
      <c r="B13" s="4" t="s">
        <v>10</v>
      </c>
      <c r="C13" s="15">
        <v>6420</v>
      </c>
      <c r="D13" s="16" t="s">
        <v>66</v>
      </c>
      <c r="E13" s="15">
        <v>6312</v>
      </c>
      <c r="F13" s="13" t="s">
        <v>71</v>
      </c>
      <c r="G13" s="15">
        <v>25806</v>
      </c>
      <c r="H13" s="13" t="s">
        <v>75</v>
      </c>
      <c r="I13" s="15">
        <v>25148</v>
      </c>
      <c r="J13" s="13" t="s">
        <v>81</v>
      </c>
      <c r="K13" s="14">
        <v>15592</v>
      </c>
      <c r="L13" s="14" t="s">
        <v>87</v>
      </c>
      <c r="M13" s="20"/>
    </row>
  </sheetData>
  <mergeCells count="8">
    <mergeCell ref="B4:B5"/>
    <mergeCell ref="B2:L2"/>
    <mergeCell ref="K3:L3"/>
    <mergeCell ref="C4:D4"/>
    <mergeCell ref="E4:F4"/>
    <mergeCell ref="G4:H4"/>
    <mergeCell ref="I4:J4"/>
    <mergeCell ref="K4:L4"/>
  </mergeCells>
  <phoneticPr fontId="1" type="noConversion"/>
  <pageMargins left="0.7" right="0.7" top="0.75" bottom="0.75" header="0.3" footer="0.3"/>
  <pageSetup paperSize="9" orientation="landscape" verticalDpi="0" r:id="rId1"/>
  <ignoredErrors>
    <ignoredError sqref="D7:D13 F6:F10 H6:H10 J6:J13 L6:L13 F12:F13 H12:H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M24"/>
  <sheetViews>
    <sheetView view="pageBreakPreview" zoomScale="130" zoomScaleNormal="100" zoomScaleSheetLayoutView="130" workbookViewId="0">
      <selection activeCell="E7" sqref="E7"/>
    </sheetView>
  </sheetViews>
  <sheetFormatPr defaultRowHeight="16.5"/>
  <cols>
    <col min="2" max="2" width="26.375" customWidth="1"/>
  </cols>
  <sheetData>
    <row r="2" spans="2:13" ht="32.25" thickBot="1">
      <c r="B2" s="47" t="s">
        <v>89</v>
      </c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2:13" ht="17.25" thickTop="1">
      <c r="K3" s="51" t="s">
        <v>60</v>
      </c>
      <c r="L3" s="51"/>
    </row>
    <row r="4" spans="2:13">
      <c r="B4" s="49" t="s">
        <v>11</v>
      </c>
      <c r="C4" s="45">
        <v>2022</v>
      </c>
      <c r="D4" s="46"/>
      <c r="E4" s="45">
        <v>2023</v>
      </c>
      <c r="F4" s="46"/>
      <c r="G4" s="45">
        <v>2024</v>
      </c>
      <c r="H4" s="46"/>
      <c r="I4" s="45">
        <v>2025</v>
      </c>
      <c r="J4" s="46"/>
      <c r="K4" s="45">
        <v>2026</v>
      </c>
      <c r="L4" s="46"/>
    </row>
    <row r="5" spans="2:13">
      <c r="B5" s="50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3" ht="17.25">
      <c r="B6" s="3" t="s">
        <v>3</v>
      </c>
      <c r="C6" s="29">
        <v>299755</v>
      </c>
      <c r="D6" s="29" t="s">
        <v>67</v>
      </c>
      <c r="E6" s="29">
        <v>299770</v>
      </c>
      <c r="F6" s="29" t="s">
        <v>67</v>
      </c>
      <c r="G6" s="29">
        <v>321504</v>
      </c>
      <c r="H6" s="29" t="s">
        <v>67</v>
      </c>
      <c r="I6" s="29">
        <v>347398</v>
      </c>
      <c r="J6" s="29" t="s">
        <v>67</v>
      </c>
      <c r="K6" s="30">
        <v>357244</v>
      </c>
      <c r="L6" s="17" t="s">
        <v>67</v>
      </c>
      <c r="M6" s="20"/>
    </row>
    <row r="7" spans="2:13" ht="17.25">
      <c r="B7" s="4" t="s">
        <v>12</v>
      </c>
      <c r="C7" s="33">
        <v>73156</v>
      </c>
      <c r="D7" s="34">
        <v>24.4</v>
      </c>
      <c r="E7" s="35">
        <v>60304</v>
      </c>
      <c r="F7" s="34">
        <v>20.11</v>
      </c>
      <c r="G7" s="35">
        <v>61296</v>
      </c>
      <c r="H7" s="35" t="s">
        <v>113</v>
      </c>
      <c r="I7" s="35">
        <v>65524</v>
      </c>
      <c r="J7" s="35" t="s">
        <v>126</v>
      </c>
      <c r="K7" s="36">
        <v>64110</v>
      </c>
      <c r="L7" s="14" t="s">
        <v>137</v>
      </c>
      <c r="M7" s="20"/>
    </row>
    <row r="8" spans="2:13" ht="17.25">
      <c r="B8" s="4" t="s">
        <v>13</v>
      </c>
      <c r="C8" s="11">
        <v>13071</v>
      </c>
      <c r="D8" s="15" t="s">
        <v>87</v>
      </c>
      <c r="E8" s="15">
        <v>13875</v>
      </c>
      <c r="F8" s="15" t="s">
        <v>101</v>
      </c>
      <c r="G8" s="15">
        <v>15555</v>
      </c>
      <c r="H8" s="15" t="s">
        <v>114</v>
      </c>
      <c r="I8" s="15">
        <v>16326</v>
      </c>
      <c r="J8" s="15" t="s">
        <v>127</v>
      </c>
      <c r="K8" s="14">
        <v>15757</v>
      </c>
      <c r="L8" s="14" t="s">
        <v>138</v>
      </c>
      <c r="M8" s="20"/>
    </row>
    <row r="9" spans="2:13" ht="17.25">
      <c r="B9" s="4" t="s">
        <v>14</v>
      </c>
      <c r="C9" s="11">
        <v>30506</v>
      </c>
      <c r="D9" s="15">
        <v>10.17</v>
      </c>
      <c r="E9" s="15">
        <v>30266</v>
      </c>
      <c r="F9" s="15" t="s">
        <v>102</v>
      </c>
      <c r="G9" s="15">
        <v>28971</v>
      </c>
      <c r="H9" s="15" t="s">
        <v>115</v>
      </c>
      <c r="I9" s="15">
        <v>32409</v>
      </c>
      <c r="J9" s="15" t="s">
        <v>128</v>
      </c>
      <c r="K9" s="14">
        <v>28204</v>
      </c>
      <c r="L9" s="14" t="s">
        <v>139</v>
      </c>
      <c r="M9" s="20"/>
    </row>
    <row r="10" spans="2:13" ht="17.25">
      <c r="B10" s="4" t="s">
        <v>15</v>
      </c>
      <c r="C10" s="11">
        <v>6207</v>
      </c>
      <c r="D10" s="15" t="s">
        <v>90</v>
      </c>
      <c r="E10" s="15">
        <v>6167</v>
      </c>
      <c r="F10" s="15" t="s">
        <v>103</v>
      </c>
      <c r="G10" s="15">
        <v>6632</v>
      </c>
      <c r="H10" s="15" t="s">
        <v>103</v>
      </c>
      <c r="I10" s="15">
        <v>7208</v>
      </c>
      <c r="J10" s="15" t="s">
        <v>90</v>
      </c>
      <c r="K10" s="14">
        <v>6486</v>
      </c>
      <c r="L10" s="14" t="s">
        <v>140</v>
      </c>
      <c r="M10" s="20"/>
    </row>
    <row r="11" spans="2:13" ht="17.25">
      <c r="B11" s="4" t="s">
        <v>16</v>
      </c>
      <c r="C11" s="11">
        <v>11991</v>
      </c>
      <c r="D11" s="15" t="s">
        <v>91</v>
      </c>
      <c r="E11" s="15">
        <v>13778</v>
      </c>
      <c r="F11" s="15" t="s">
        <v>104</v>
      </c>
      <c r="G11" s="15">
        <v>9536</v>
      </c>
      <c r="H11" s="15" t="s">
        <v>116</v>
      </c>
      <c r="I11" s="15">
        <v>9190</v>
      </c>
      <c r="J11" s="15" t="s">
        <v>129</v>
      </c>
      <c r="K11" s="14">
        <v>10320</v>
      </c>
      <c r="L11" s="14" t="s">
        <v>141</v>
      </c>
      <c r="M11" s="20"/>
    </row>
    <row r="12" spans="2:13" ht="17.25">
      <c r="B12" s="4" t="s">
        <v>17</v>
      </c>
      <c r="C12" s="11">
        <v>116308</v>
      </c>
      <c r="D12" s="15" t="s">
        <v>92</v>
      </c>
      <c r="E12" s="15">
        <v>129198</v>
      </c>
      <c r="F12" s="15" t="s">
        <v>105</v>
      </c>
      <c r="G12" s="15">
        <v>144815</v>
      </c>
      <c r="H12" s="15" t="s">
        <v>117</v>
      </c>
      <c r="I12" s="15">
        <v>154116</v>
      </c>
      <c r="J12" s="32">
        <v>44.37</v>
      </c>
      <c r="K12" s="14">
        <v>166264</v>
      </c>
      <c r="L12" s="14" t="s">
        <v>142</v>
      </c>
      <c r="M12" s="20"/>
    </row>
    <row r="13" spans="2:13" ht="17.25">
      <c r="B13" s="4" t="s">
        <v>18</v>
      </c>
      <c r="C13" s="11">
        <v>7180</v>
      </c>
      <c r="D13" s="15" t="s">
        <v>93</v>
      </c>
      <c r="E13" s="15">
        <v>5971</v>
      </c>
      <c r="F13" s="15" t="s">
        <v>106</v>
      </c>
      <c r="G13" s="15">
        <v>5712</v>
      </c>
      <c r="H13" s="15" t="s">
        <v>118</v>
      </c>
      <c r="I13" s="15">
        <v>7025</v>
      </c>
      <c r="J13" s="15" t="s">
        <v>130</v>
      </c>
      <c r="K13" s="14">
        <v>8046</v>
      </c>
      <c r="L13" s="14" t="s">
        <v>143</v>
      </c>
      <c r="M13" s="20"/>
    </row>
    <row r="14" spans="2:13" ht="17.25">
      <c r="B14" s="4" t="s">
        <v>19</v>
      </c>
      <c r="C14" s="11">
        <v>10423</v>
      </c>
      <c r="D14" s="15" t="s">
        <v>94</v>
      </c>
      <c r="E14" s="15">
        <v>10494</v>
      </c>
      <c r="F14" s="15" t="s">
        <v>107</v>
      </c>
      <c r="G14" s="15">
        <v>10620</v>
      </c>
      <c r="H14" s="15" t="s">
        <v>119</v>
      </c>
      <c r="I14" s="15">
        <v>11251</v>
      </c>
      <c r="J14" s="15" t="s">
        <v>131</v>
      </c>
      <c r="K14" s="14">
        <v>10830</v>
      </c>
      <c r="L14" s="14" t="s">
        <v>144</v>
      </c>
      <c r="M14" s="20"/>
    </row>
    <row r="15" spans="2:13" ht="17.25">
      <c r="B15" s="4" t="s">
        <v>20</v>
      </c>
      <c r="C15" s="11">
        <v>5528</v>
      </c>
      <c r="D15" s="15" t="s">
        <v>95</v>
      </c>
      <c r="E15" s="15">
        <v>3958</v>
      </c>
      <c r="F15" s="15" t="s">
        <v>108</v>
      </c>
      <c r="G15" s="15">
        <v>8751</v>
      </c>
      <c r="H15" s="15" t="s">
        <v>120</v>
      </c>
      <c r="I15" s="15">
        <v>9745</v>
      </c>
      <c r="J15" s="15" t="s">
        <v>132</v>
      </c>
      <c r="K15" s="14">
        <v>10091</v>
      </c>
      <c r="L15" s="14" t="s">
        <v>145</v>
      </c>
      <c r="M15" s="20"/>
    </row>
    <row r="16" spans="2:13" ht="17.25">
      <c r="B16" s="4" t="s">
        <v>21</v>
      </c>
      <c r="C16" s="11">
        <v>14891</v>
      </c>
      <c r="D16" s="15" t="s">
        <v>96</v>
      </c>
      <c r="E16" s="15">
        <v>15344</v>
      </c>
      <c r="F16" s="15" t="s">
        <v>109</v>
      </c>
      <c r="G16" s="15">
        <v>19134</v>
      </c>
      <c r="H16" s="15" t="s">
        <v>121</v>
      </c>
      <c r="I16" s="15">
        <v>23562</v>
      </c>
      <c r="J16" s="15" t="s">
        <v>133</v>
      </c>
      <c r="K16" s="14">
        <v>23905</v>
      </c>
      <c r="L16" s="14" t="s">
        <v>146</v>
      </c>
      <c r="M16" s="20"/>
    </row>
    <row r="17" spans="2:13" ht="17.25">
      <c r="B17" s="4" t="s">
        <v>22</v>
      </c>
      <c r="C17" s="11">
        <v>3888</v>
      </c>
      <c r="D17" s="15" t="s">
        <v>97</v>
      </c>
      <c r="E17" s="15">
        <v>3756</v>
      </c>
      <c r="F17" s="15" t="s">
        <v>110</v>
      </c>
      <c r="G17" s="15">
        <v>3605</v>
      </c>
      <c r="H17" s="15" t="s">
        <v>122</v>
      </c>
      <c r="I17" s="15">
        <v>3733</v>
      </c>
      <c r="J17" s="15" t="s">
        <v>134</v>
      </c>
      <c r="K17" s="14">
        <v>4601</v>
      </c>
      <c r="L17" s="14" t="s">
        <v>147</v>
      </c>
      <c r="M17" s="20"/>
    </row>
    <row r="18" spans="2:13" ht="17.25">
      <c r="B18" s="4" t="s">
        <v>23</v>
      </c>
      <c r="C18" s="11">
        <v>417</v>
      </c>
      <c r="D18" s="15" t="s">
        <v>98</v>
      </c>
      <c r="E18" s="15">
        <v>364</v>
      </c>
      <c r="F18" s="15" t="s">
        <v>111</v>
      </c>
      <c r="G18" s="15">
        <v>128</v>
      </c>
      <c r="H18" s="15" t="s">
        <v>123</v>
      </c>
      <c r="I18" s="15">
        <v>1145</v>
      </c>
      <c r="J18" s="15" t="s">
        <v>135</v>
      </c>
      <c r="K18" s="14">
        <v>1947</v>
      </c>
      <c r="L18" s="14" t="s">
        <v>148</v>
      </c>
      <c r="M18" s="20"/>
    </row>
    <row r="19" spans="2:13" ht="17.25">
      <c r="B19" s="4" t="s">
        <v>24</v>
      </c>
      <c r="C19" s="11">
        <v>800</v>
      </c>
      <c r="D19" s="15" t="s">
        <v>99</v>
      </c>
      <c r="E19" s="15">
        <v>800</v>
      </c>
      <c r="F19" s="15" t="s">
        <v>99</v>
      </c>
      <c r="G19" s="15">
        <v>1083</v>
      </c>
      <c r="H19" s="15" t="s">
        <v>124</v>
      </c>
      <c r="I19" s="15">
        <v>467</v>
      </c>
      <c r="J19" s="15" t="s">
        <v>136</v>
      </c>
      <c r="K19" s="14">
        <v>428</v>
      </c>
      <c r="L19" s="14" t="s">
        <v>111</v>
      </c>
      <c r="M19" s="20"/>
    </row>
    <row r="20" spans="2:13" ht="17.25">
      <c r="B20" s="4" t="s">
        <v>25</v>
      </c>
      <c r="C20" s="11">
        <v>5389</v>
      </c>
      <c r="D20" s="15" t="s">
        <v>100</v>
      </c>
      <c r="E20" s="15">
        <v>5495</v>
      </c>
      <c r="F20" s="15" t="s">
        <v>112</v>
      </c>
      <c r="G20" s="15">
        <v>5666</v>
      </c>
      <c r="H20" s="15" t="s">
        <v>125</v>
      </c>
      <c r="I20" s="15">
        <v>5697</v>
      </c>
      <c r="J20" s="15" t="s">
        <v>62</v>
      </c>
      <c r="K20" s="14">
        <v>6255</v>
      </c>
      <c r="L20" s="14" t="s">
        <v>149</v>
      </c>
      <c r="M20" s="20"/>
    </row>
    <row r="21" spans="2:13">
      <c r="D21" s="31"/>
    </row>
    <row r="23" spans="2:13">
      <c r="D23" t="str">
        <f>SUBSTITUTE(D21,"%","")</f>
        <v/>
      </c>
      <c r="H23" t="str">
        <f>SUBSTITUTE(H21,"%","")</f>
        <v/>
      </c>
    </row>
    <row r="24" spans="2:13">
      <c r="D24" t="str">
        <f>SUBSTITUTE(D22,"%","")</f>
        <v/>
      </c>
    </row>
  </sheetData>
  <mergeCells count="8">
    <mergeCell ref="K4:L4"/>
    <mergeCell ref="B2:L2"/>
    <mergeCell ref="B4:B5"/>
    <mergeCell ref="C4:D4"/>
    <mergeCell ref="E4:F4"/>
    <mergeCell ref="G4:H4"/>
    <mergeCell ref="I4:J4"/>
    <mergeCell ref="K3:L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landscape" verticalDpi="0" r:id="rId1"/>
  <ignoredErrors>
    <ignoredError sqref="D6 F6 H6:H20 J6:J11 L6:L20 D8 D10:D20 F8:F20 J13:J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K18"/>
  <sheetViews>
    <sheetView view="pageBreakPreview" zoomScale="115" zoomScaleNormal="70" zoomScaleSheetLayoutView="115" workbookViewId="0">
      <selection activeCell="J7" sqref="J7:K7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47" t="s">
        <v>58</v>
      </c>
      <c r="C2" s="48"/>
      <c r="D2" s="48"/>
      <c r="E2" s="48"/>
      <c r="F2" s="48"/>
      <c r="G2" s="48"/>
      <c r="H2" s="48"/>
      <c r="I2" s="48"/>
      <c r="J2" s="48"/>
      <c r="K2" s="48"/>
    </row>
    <row r="3" spans="2:11" ht="17.25" thickTop="1">
      <c r="K3" s="19" t="s">
        <v>150</v>
      </c>
    </row>
    <row r="4" spans="2:11" ht="33.75" customHeight="1">
      <c r="B4" s="38" t="s">
        <v>26</v>
      </c>
      <c r="C4" s="42" t="s">
        <v>27</v>
      </c>
      <c r="D4" s="44"/>
      <c r="E4" s="44"/>
      <c r="F4" s="44"/>
      <c r="G4" s="44"/>
      <c r="H4" s="43"/>
      <c r="I4" s="1" t="s">
        <v>45</v>
      </c>
      <c r="J4" s="1" t="s">
        <v>44</v>
      </c>
      <c r="K4" s="1" t="s">
        <v>30</v>
      </c>
    </row>
    <row r="5" spans="2:11">
      <c r="B5" s="52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52" t="s">
        <v>28</v>
      </c>
      <c r="J5" s="52" t="s">
        <v>29</v>
      </c>
      <c r="K5" s="52" t="s">
        <v>31</v>
      </c>
    </row>
    <row r="6" spans="2:11">
      <c r="B6" s="39"/>
      <c r="C6" s="6" t="s">
        <v>46</v>
      </c>
      <c r="D6" s="6" t="s">
        <v>34</v>
      </c>
      <c r="E6" s="7" t="s">
        <v>35</v>
      </c>
      <c r="F6" s="7" t="s">
        <v>36</v>
      </c>
      <c r="G6" s="6" t="s">
        <v>38</v>
      </c>
      <c r="H6" s="7" t="s">
        <v>39</v>
      </c>
      <c r="I6" s="39"/>
      <c r="J6" s="39"/>
      <c r="K6" s="39"/>
    </row>
    <row r="7" spans="2:11" ht="17.25">
      <c r="B7" s="8" t="s">
        <v>40</v>
      </c>
      <c r="C7" s="10">
        <v>368086</v>
      </c>
      <c r="D7" s="10">
        <v>379139</v>
      </c>
      <c r="E7" s="10">
        <v>9594</v>
      </c>
      <c r="F7" s="10">
        <v>3396</v>
      </c>
      <c r="G7" s="10">
        <v>-6198</v>
      </c>
      <c r="H7" s="10">
        <v>1315</v>
      </c>
      <c r="I7" s="28">
        <v>372941</v>
      </c>
      <c r="J7" s="10">
        <v>-4855</v>
      </c>
      <c r="K7" s="10">
        <v>-3540</v>
      </c>
    </row>
    <row r="8" spans="2:11" ht="17.25">
      <c r="B8" s="4" t="s">
        <v>41</v>
      </c>
      <c r="C8" s="11">
        <v>342547</v>
      </c>
      <c r="D8" s="11">
        <v>333039</v>
      </c>
      <c r="E8" s="11">
        <v>20</v>
      </c>
      <c r="F8" s="11">
        <v>450</v>
      </c>
      <c r="G8" s="11">
        <v>430</v>
      </c>
      <c r="H8" s="11">
        <v>1000</v>
      </c>
      <c r="I8" s="11">
        <v>333469</v>
      </c>
      <c r="J8" s="11">
        <v>9079</v>
      </c>
      <c r="K8" s="11">
        <v>10079</v>
      </c>
    </row>
    <row r="9" spans="2:11" ht="16.5" customHeight="1">
      <c r="B9" s="9" t="s">
        <v>50</v>
      </c>
      <c r="C9" s="12">
        <v>24089</v>
      </c>
      <c r="D9" s="12">
        <v>42205</v>
      </c>
      <c r="E9" s="12">
        <v>0</v>
      </c>
      <c r="F9" s="12">
        <v>0</v>
      </c>
      <c r="G9" s="12">
        <v>0</v>
      </c>
      <c r="H9" s="12">
        <v>278</v>
      </c>
      <c r="I9" s="12">
        <v>42205</v>
      </c>
      <c r="J9" s="12">
        <v>-18115</v>
      </c>
      <c r="K9" s="12">
        <v>-17837</v>
      </c>
    </row>
    <row r="10" spans="2:11" ht="16.5" customHeight="1">
      <c r="B10" s="9" t="s">
        <v>51</v>
      </c>
      <c r="C10" s="12">
        <v>200</v>
      </c>
      <c r="D10" s="12">
        <v>305</v>
      </c>
      <c r="E10" s="12">
        <v>0</v>
      </c>
      <c r="F10" s="12">
        <v>0</v>
      </c>
      <c r="G10" s="12">
        <v>0</v>
      </c>
      <c r="H10" s="12">
        <v>37</v>
      </c>
      <c r="I10" s="12">
        <v>305</v>
      </c>
      <c r="J10" s="12">
        <v>-105</v>
      </c>
      <c r="K10" s="12">
        <v>-68</v>
      </c>
    </row>
    <row r="11" spans="2:11" ht="17.25">
      <c r="B11" s="4" t="s">
        <v>42</v>
      </c>
      <c r="C11" s="11">
        <v>1249</v>
      </c>
      <c r="D11" s="11">
        <v>3590</v>
      </c>
      <c r="E11" s="11">
        <v>9574</v>
      </c>
      <c r="F11" s="11">
        <v>2946</v>
      </c>
      <c r="G11" s="11">
        <v>-6628</v>
      </c>
      <c r="H11" s="11">
        <v>0</v>
      </c>
      <c r="I11" s="11">
        <v>-3037</v>
      </c>
      <c r="J11" s="11">
        <v>4287</v>
      </c>
      <c r="K11" s="11">
        <v>4287</v>
      </c>
    </row>
    <row r="16" spans="2:11">
      <c r="B16" s="2" t="s">
        <v>52</v>
      </c>
      <c r="C16" s="2">
        <v>2022</v>
      </c>
      <c r="D16" s="2">
        <v>2023</v>
      </c>
      <c r="E16" s="2">
        <v>2024</v>
      </c>
      <c r="F16" s="2">
        <v>2025</v>
      </c>
      <c r="G16" s="2">
        <v>2026</v>
      </c>
    </row>
    <row r="17" spans="2:7" ht="17.25">
      <c r="B17" s="4" t="s">
        <v>43</v>
      </c>
      <c r="C17" s="18">
        <v>-11159</v>
      </c>
      <c r="D17" s="18">
        <v>-10065</v>
      </c>
      <c r="E17" s="18">
        <v>-18426</v>
      </c>
      <c r="F17" s="18">
        <v>-17596</v>
      </c>
      <c r="G17" s="18">
        <v>-4855</v>
      </c>
    </row>
    <row r="18" spans="2:7" ht="17.25">
      <c r="B18" s="4" t="s">
        <v>30</v>
      </c>
      <c r="C18" s="18">
        <v>-10605</v>
      </c>
      <c r="D18" s="18">
        <v>-8922</v>
      </c>
      <c r="E18" s="18">
        <v>-12121</v>
      </c>
      <c r="F18" s="18">
        <v>-13613</v>
      </c>
      <c r="G18" s="18">
        <v>-3540</v>
      </c>
    </row>
  </sheetData>
  <mergeCells count="6">
    <mergeCell ref="B2:K2"/>
    <mergeCell ref="C4:H4"/>
    <mergeCell ref="B4:B6"/>
    <mergeCell ref="I5:I6"/>
    <mergeCell ref="J5:J6"/>
    <mergeCell ref="K5:K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66"/>
  <sheetViews>
    <sheetView view="pageBreakPreview" zoomScale="85" zoomScaleNormal="70" zoomScaleSheetLayoutView="85" workbookViewId="0">
      <selection activeCell="B2" sqref="B2:F2"/>
    </sheetView>
  </sheetViews>
  <sheetFormatPr defaultRowHeight="20.25"/>
  <cols>
    <col min="2" max="2" width="29.25" style="21" customWidth="1"/>
    <col min="3" max="3" width="22" style="21" customWidth="1"/>
    <col min="4" max="4" width="96.25" style="21" bestFit="1" customWidth="1"/>
    <col min="5" max="5" width="15.75" style="27" customWidth="1"/>
    <col min="6" max="6" width="13.5" style="21" customWidth="1"/>
  </cols>
  <sheetData>
    <row r="2" spans="2:6" ht="45.75" customHeight="1" thickBot="1">
      <c r="B2" s="48" t="s">
        <v>232</v>
      </c>
      <c r="C2" s="48"/>
      <c r="D2" s="48"/>
      <c r="E2" s="48"/>
      <c r="F2" s="48"/>
    </row>
    <row r="3" spans="2:6" ht="30" customHeight="1" thickTop="1">
      <c r="E3" s="56" t="s">
        <v>231</v>
      </c>
      <c r="F3" s="56"/>
    </row>
    <row r="4" spans="2:6" ht="30" customHeight="1">
      <c r="B4" s="22" t="s">
        <v>52</v>
      </c>
      <c r="C4" s="22" t="s">
        <v>53</v>
      </c>
      <c r="D4" s="22" t="s">
        <v>56</v>
      </c>
      <c r="E4" s="22" t="s">
        <v>54</v>
      </c>
      <c r="F4" s="22" t="s">
        <v>57</v>
      </c>
    </row>
    <row r="5" spans="2:6" ht="30" customHeight="1">
      <c r="B5" s="53" t="s">
        <v>55</v>
      </c>
      <c r="C5" s="54"/>
      <c r="D5" s="55"/>
      <c r="E5" s="24">
        <v>15858</v>
      </c>
      <c r="F5" s="25"/>
    </row>
    <row r="6" spans="2:6" ht="30" customHeight="1">
      <c r="B6" s="23" t="s">
        <v>230</v>
      </c>
      <c r="C6" s="23" t="s">
        <v>206</v>
      </c>
      <c r="D6" s="23" t="s">
        <v>151</v>
      </c>
      <c r="E6" s="23">
        <v>750</v>
      </c>
      <c r="F6" s="23" t="s">
        <v>205</v>
      </c>
    </row>
    <row r="7" spans="2:6" ht="30" customHeight="1">
      <c r="B7" s="23" t="s">
        <v>230</v>
      </c>
      <c r="C7" s="23" t="s">
        <v>207</v>
      </c>
      <c r="D7" s="23" t="s">
        <v>152</v>
      </c>
      <c r="E7" s="23">
        <v>260</v>
      </c>
      <c r="F7" s="23" t="s">
        <v>205</v>
      </c>
    </row>
    <row r="8" spans="2:6" ht="30" customHeight="1">
      <c r="B8" s="23" t="s">
        <v>230</v>
      </c>
      <c r="C8" s="23" t="s">
        <v>207</v>
      </c>
      <c r="D8" s="23" t="s">
        <v>153</v>
      </c>
      <c r="E8" s="23">
        <v>200</v>
      </c>
      <c r="F8" s="23" t="s">
        <v>205</v>
      </c>
    </row>
    <row r="9" spans="2:6" ht="30" customHeight="1">
      <c r="B9" s="23" t="s">
        <v>230</v>
      </c>
      <c r="C9" s="23" t="s">
        <v>208</v>
      </c>
      <c r="D9" s="23" t="s">
        <v>154</v>
      </c>
      <c r="E9" s="23">
        <v>360</v>
      </c>
      <c r="F9" s="23" t="s">
        <v>205</v>
      </c>
    </row>
    <row r="10" spans="2:6" ht="30" customHeight="1">
      <c r="B10" s="23" t="s">
        <v>230</v>
      </c>
      <c r="C10" s="23" t="s">
        <v>208</v>
      </c>
      <c r="D10" s="23" t="s">
        <v>155</v>
      </c>
      <c r="E10" s="23">
        <v>173</v>
      </c>
      <c r="F10" s="23" t="s">
        <v>205</v>
      </c>
    </row>
    <row r="11" spans="2:6" ht="30" customHeight="1">
      <c r="B11" s="23" t="s">
        <v>230</v>
      </c>
      <c r="C11" s="23" t="s">
        <v>209</v>
      </c>
      <c r="D11" s="23" t="s">
        <v>156</v>
      </c>
      <c r="E11" s="23">
        <v>96</v>
      </c>
      <c r="F11" s="23" t="s">
        <v>205</v>
      </c>
    </row>
    <row r="12" spans="2:6" ht="30" customHeight="1">
      <c r="B12" s="23" t="s">
        <v>230</v>
      </c>
      <c r="C12" s="23" t="s">
        <v>209</v>
      </c>
      <c r="D12" s="23" t="s">
        <v>156</v>
      </c>
      <c r="E12" s="23">
        <v>96</v>
      </c>
      <c r="F12" s="23" t="s">
        <v>205</v>
      </c>
    </row>
    <row r="13" spans="2:6" ht="30" customHeight="1">
      <c r="B13" s="23" t="s">
        <v>230</v>
      </c>
      <c r="C13" s="23" t="s">
        <v>209</v>
      </c>
      <c r="D13" s="23" t="s">
        <v>157</v>
      </c>
      <c r="E13" s="23">
        <v>36</v>
      </c>
      <c r="F13" s="23" t="s">
        <v>205</v>
      </c>
    </row>
    <row r="14" spans="2:6" ht="30" customHeight="1">
      <c r="B14" s="23" t="s">
        <v>230</v>
      </c>
      <c r="C14" s="23" t="s">
        <v>209</v>
      </c>
      <c r="D14" s="23" t="s">
        <v>157</v>
      </c>
      <c r="E14" s="23">
        <v>29</v>
      </c>
      <c r="F14" s="23" t="s">
        <v>205</v>
      </c>
    </row>
    <row r="15" spans="2:6" ht="30" customHeight="1">
      <c r="B15" s="26" t="s">
        <v>230</v>
      </c>
      <c r="C15" s="23" t="s">
        <v>209</v>
      </c>
      <c r="D15" s="23" t="s">
        <v>157</v>
      </c>
      <c r="E15" s="23">
        <v>24</v>
      </c>
      <c r="F15" s="23" t="s">
        <v>205</v>
      </c>
    </row>
    <row r="16" spans="2:6" ht="30" customHeight="1">
      <c r="B16" s="23" t="s">
        <v>230</v>
      </c>
      <c r="C16" s="23" t="s">
        <v>209</v>
      </c>
      <c r="D16" s="23" t="s">
        <v>158</v>
      </c>
      <c r="E16" s="23">
        <v>48</v>
      </c>
      <c r="F16" s="23" t="s">
        <v>205</v>
      </c>
    </row>
    <row r="17" spans="2:6" ht="30" customHeight="1">
      <c r="B17" s="23" t="s">
        <v>230</v>
      </c>
      <c r="C17" s="23" t="s">
        <v>209</v>
      </c>
      <c r="D17" s="23" t="s">
        <v>159</v>
      </c>
      <c r="E17" s="23">
        <v>48</v>
      </c>
      <c r="F17" s="23" t="s">
        <v>205</v>
      </c>
    </row>
    <row r="18" spans="2:6" ht="30" customHeight="1">
      <c r="B18" s="23" t="s">
        <v>230</v>
      </c>
      <c r="C18" s="23" t="s">
        <v>210</v>
      </c>
      <c r="D18" s="23" t="s">
        <v>160</v>
      </c>
      <c r="E18" s="23">
        <v>59</v>
      </c>
      <c r="F18" s="23" t="s">
        <v>205</v>
      </c>
    </row>
    <row r="19" spans="2:6" ht="30" customHeight="1">
      <c r="B19" s="23" t="s">
        <v>230</v>
      </c>
      <c r="C19" s="23" t="s">
        <v>210</v>
      </c>
      <c r="D19" s="23" t="s">
        <v>161</v>
      </c>
      <c r="E19" s="23">
        <v>273</v>
      </c>
      <c r="F19" s="23" t="s">
        <v>205</v>
      </c>
    </row>
    <row r="20" spans="2:6" ht="30" customHeight="1">
      <c r="B20" s="23" t="s">
        <v>230</v>
      </c>
      <c r="C20" s="23" t="s">
        <v>211</v>
      </c>
      <c r="D20" s="23" t="s">
        <v>162</v>
      </c>
      <c r="E20" s="23">
        <v>200</v>
      </c>
      <c r="F20" s="23" t="s">
        <v>205</v>
      </c>
    </row>
    <row r="21" spans="2:6" ht="30" customHeight="1">
      <c r="B21" s="23" t="s">
        <v>230</v>
      </c>
      <c r="C21" s="23" t="s">
        <v>212</v>
      </c>
      <c r="D21" s="23" t="s">
        <v>163</v>
      </c>
      <c r="E21" s="23">
        <v>66</v>
      </c>
      <c r="F21" s="23" t="s">
        <v>205</v>
      </c>
    </row>
    <row r="22" spans="2:6" ht="30" customHeight="1">
      <c r="B22" s="23" t="s">
        <v>230</v>
      </c>
      <c r="C22" s="23" t="s">
        <v>212</v>
      </c>
      <c r="D22" s="23" t="s">
        <v>164</v>
      </c>
      <c r="E22" s="23">
        <v>50</v>
      </c>
      <c r="F22" s="23" t="s">
        <v>205</v>
      </c>
    </row>
    <row r="23" spans="2:6" ht="30" customHeight="1">
      <c r="B23" s="23" t="s">
        <v>230</v>
      </c>
      <c r="C23" s="23" t="s">
        <v>212</v>
      </c>
      <c r="D23" s="23" t="s">
        <v>165</v>
      </c>
      <c r="E23" s="23">
        <v>45</v>
      </c>
      <c r="F23" s="23" t="s">
        <v>205</v>
      </c>
    </row>
    <row r="24" spans="2:6" ht="30" customHeight="1">
      <c r="B24" s="23" t="s">
        <v>230</v>
      </c>
      <c r="C24" s="23" t="s">
        <v>212</v>
      </c>
      <c r="D24" s="23" t="s">
        <v>166</v>
      </c>
      <c r="E24" s="23">
        <v>89</v>
      </c>
      <c r="F24" s="23" t="s">
        <v>205</v>
      </c>
    </row>
    <row r="25" spans="2:6" ht="30" customHeight="1">
      <c r="B25" s="23" t="s">
        <v>230</v>
      </c>
      <c r="C25" s="23" t="s">
        <v>212</v>
      </c>
      <c r="D25" s="23" t="s">
        <v>167</v>
      </c>
      <c r="E25" s="23">
        <v>30</v>
      </c>
      <c r="F25" s="23" t="s">
        <v>205</v>
      </c>
    </row>
    <row r="26" spans="2:6" ht="30" customHeight="1">
      <c r="B26" s="23" t="s">
        <v>230</v>
      </c>
      <c r="C26" s="23" t="s">
        <v>212</v>
      </c>
      <c r="D26" s="23" t="s">
        <v>168</v>
      </c>
      <c r="E26" s="23">
        <v>20</v>
      </c>
      <c r="F26" s="23" t="s">
        <v>205</v>
      </c>
    </row>
    <row r="27" spans="2:6" ht="30" customHeight="1">
      <c r="B27" s="23" t="s">
        <v>230</v>
      </c>
      <c r="C27" s="23" t="s">
        <v>212</v>
      </c>
      <c r="D27" s="23" t="s">
        <v>169</v>
      </c>
      <c r="E27" s="23">
        <v>8</v>
      </c>
      <c r="F27" s="23" t="s">
        <v>205</v>
      </c>
    </row>
    <row r="28" spans="2:6" ht="30" customHeight="1">
      <c r="B28" s="23" t="s">
        <v>230</v>
      </c>
      <c r="C28" s="23" t="s">
        <v>212</v>
      </c>
      <c r="D28" s="23" t="s">
        <v>169</v>
      </c>
      <c r="E28" s="23">
        <v>6</v>
      </c>
      <c r="F28" s="23" t="s">
        <v>205</v>
      </c>
    </row>
    <row r="29" spans="2:6" ht="30" customHeight="1">
      <c r="B29" s="23" t="s">
        <v>230</v>
      </c>
      <c r="C29" s="23" t="s">
        <v>213</v>
      </c>
      <c r="D29" s="23" t="s">
        <v>170</v>
      </c>
      <c r="E29" s="23">
        <v>96</v>
      </c>
      <c r="F29" s="23" t="s">
        <v>205</v>
      </c>
    </row>
    <row r="30" spans="2:6" ht="30" customHeight="1">
      <c r="B30" s="23" t="s">
        <v>230</v>
      </c>
      <c r="C30" s="23" t="s">
        <v>214</v>
      </c>
      <c r="D30" s="23" t="s">
        <v>171</v>
      </c>
      <c r="E30" s="23">
        <v>39</v>
      </c>
      <c r="F30" s="23" t="s">
        <v>205</v>
      </c>
    </row>
    <row r="31" spans="2:6" ht="30" customHeight="1">
      <c r="B31" s="23" t="s">
        <v>230</v>
      </c>
      <c r="C31" s="23" t="s">
        <v>214</v>
      </c>
      <c r="D31" s="23" t="s">
        <v>172</v>
      </c>
      <c r="E31" s="23">
        <v>36</v>
      </c>
      <c r="F31" s="23" t="s">
        <v>205</v>
      </c>
    </row>
    <row r="32" spans="2:6" ht="30" customHeight="1">
      <c r="B32" s="23" t="s">
        <v>230</v>
      </c>
      <c r="C32" s="23" t="s">
        <v>215</v>
      </c>
      <c r="D32" s="23" t="s">
        <v>173</v>
      </c>
      <c r="E32" s="23">
        <v>20</v>
      </c>
      <c r="F32" s="23" t="s">
        <v>205</v>
      </c>
    </row>
    <row r="33" spans="2:6" ht="30" customHeight="1">
      <c r="B33" s="23" t="s">
        <v>230</v>
      </c>
      <c r="C33" s="23" t="s">
        <v>215</v>
      </c>
      <c r="D33" s="23" t="s">
        <v>174</v>
      </c>
      <c r="E33" s="23">
        <v>50</v>
      </c>
      <c r="F33" s="23" t="s">
        <v>205</v>
      </c>
    </row>
    <row r="34" spans="2:6" ht="30" customHeight="1">
      <c r="B34" s="23" t="s">
        <v>230</v>
      </c>
      <c r="C34" s="23" t="s">
        <v>216</v>
      </c>
      <c r="D34" s="23" t="s">
        <v>175</v>
      </c>
      <c r="E34" s="23">
        <v>36</v>
      </c>
      <c r="F34" s="23" t="s">
        <v>205</v>
      </c>
    </row>
    <row r="35" spans="2:6" ht="30" customHeight="1">
      <c r="B35" s="23" t="s">
        <v>230</v>
      </c>
      <c r="C35" s="23" t="s">
        <v>217</v>
      </c>
      <c r="D35" s="23" t="s">
        <v>176</v>
      </c>
      <c r="E35" s="23">
        <v>30</v>
      </c>
      <c r="F35" s="23" t="s">
        <v>205</v>
      </c>
    </row>
    <row r="36" spans="2:6" ht="30" customHeight="1">
      <c r="B36" s="23" t="s">
        <v>230</v>
      </c>
      <c r="C36" s="23" t="s">
        <v>218</v>
      </c>
      <c r="D36" s="23" t="s">
        <v>177</v>
      </c>
      <c r="E36" s="23">
        <v>200</v>
      </c>
      <c r="F36" s="23" t="s">
        <v>205</v>
      </c>
    </row>
    <row r="37" spans="2:6" ht="30" customHeight="1">
      <c r="B37" s="23" t="s">
        <v>230</v>
      </c>
      <c r="C37" s="23" t="s">
        <v>219</v>
      </c>
      <c r="D37" s="23" t="s">
        <v>178</v>
      </c>
      <c r="E37" s="23">
        <v>10</v>
      </c>
      <c r="F37" s="23" t="s">
        <v>205</v>
      </c>
    </row>
    <row r="38" spans="2:6" ht="30" customHeight="1">
      <c r="B38" s="23" t="s">
        <v>230</v>
      </c>
      <c r="C38" s="23" t="s">
        <v>220</v>
      </c>
      <c r="D38" s="23" t="s">
        <v>179</v>
      </c>
      <c r="E38" s="23">
        <v>381</v>
      </c>
      <c r="F38" s="23" t="s">
        <v>205</v>
      </c>
    </row>
    <row r="39" spans="2:6" ht="30" customHeight="1">
      <c r="B39" s="23" t="s">
        <v>230</v>
      </c>
      <c r="C39" s="23" t="s">
        <v>221</v>
      </c>
      <c r="D39" s="23" t="s">
        <v>180</v>
      </c>
      <c r="E39" s="23">
        <v>114</v>
      </c>
      <c r="F39" s="23" t="s">
        <v>205</v>
      </c>
    </row>
    <row r="40" spans="2:6" ht="30" customHeight="1">
      <c r="B40" s="23" t="s">
        <v>230</v>
      </c>
      <c r="C40" s="23" t="s">
        <v>221</v>
      </c>
      <c r="D40" s="23" t="s">
        <v>181</v>
      </c>
      <c r="E40" s="23">
        <v>58</v>
      </c>
      <c r="F40" s="23" t="s">
        <v>205</v>
      </c>
    </row>
    <row r="41" spans="2:6" ht="30" customHeight="1">
      <c r="B41" s="23" t="s">
        <v>230</v>
      </c>
      <c r="C41" s="23" t="s">
        <v>221</v>
      </c>
      <c r="D41" s="23" t="s">
        <v>182</v>
      </c>
      <c r="E41" s="23">
        <v>355</v>
      </c>
      <c r="F41" s="23" t="s">
        <v>205</v>
      </c>
    </row>
    <row r="42" spans="2:6" ht="30" customHeight="1">
      <c r="B42" s="23" t="s">
        <v>230</v>
      </c>
      <c r="C42" s="23" t="s">
        <v>222</v>
      </c>
      <c r="D42" s="23" t="s">
        <v>183</v>
      </c>
      <c r="E42" s="23">
        <v>1083</v>
      </c>
      <c r="F42" s="23" t="s">
        <v>205</v>
      </c>
    </row>
    <row r="43" spans="2:6" ht="30" customHeight="1">
      <c r="B43" s="23" t="s">
        <v>230</v>
      </c>
      <c r="C43" s="23" t="s">
        <v>222</v>
      </c>
      <c r="D43" s="23" t="s">
        <v>183</v>
      </c>
      <c r="E43" s="23">
        <v>300</v>
      </c>
      <c r="F43" s="23" t="s">
        <v>205</v>
      </c>
    </row>
    <row r="44" spans="2:6" ht="30" customHeight="1">
      <c r="B44" s="23" t="s">
        <v>230</v>
      </c>
      <c r="C44" s="23" t="s">
        <v>222</v>
      </c>
      <c r="D44" s="23" t="s">
        <v>183</v>
      </c>
      <c r="E44" s="23">
        <v>150</v>
      </c>
      <c r="F44" s="23" t="s">
        <v>205</v>
      </c>
    </row>
    <row r="45" spans="2:6" ht="30" customHeight="1">
      <c r="B45" s="23" t="s">
        <v>230</v>
      </c>
      <c r="C45" s="23" t="s">
        <v>222</v>
      </c>
      <c r="D45" s="23" t="s">
        <v>183</v>
      </c>
      <c r="E45" s="23">
        <v>90</v>
      </c>
      <c r="F45" s="23" t="s">
        <v>205</v>
      </c>
    </row>
    <row r="46" spans="2:6" ht="30" customHeight="1">
      <c r="B46" s="23" t="s">
        <v>230</v>
      </c>
      <c r="C46" s="23" t="s">
        <v>222</v>
      </c>
      <c r="D46" s="23" t="s">
        <v>184</v>
      </c>
      <c r="E46" s="23">
        <v>300</v>
      </c>
      <c r="F46" s="23" t="s">
        <v>205</v>
      </c>
    </row>
    <row r="47" spans="2:6" ht="30" customHeight="1">
      <c r="B47" s="23" t="s">
        <v>230</v>
      </c>
      <c r="C47" s="23" t="s">
        <v>222</v>
      </c>
      <c r="D47" s="23" t="s">
        <v>185</v>
      </c>
      <c r="E47" s="23">
        <v>1500</v>
      </c>
      <c r="F47" s="23" t="s">
        <v>205</v>
      </c>
    </row>
    <row r="48" spans="2:6" ht="30" customHeight="1">
      <c r="B48" s="23" t="s">
        <v>230</v>
      </c>
      <c r="C48" s="23" t="s">
        <v>223</v>
      </c>
      <c r="D48" s="23" t="s">
        <v>186</v>
      </c>
      <c r="E48" s="23">
        <v>100</v>
      </c>
      <c r="F48" s="23" t="s">
        <v>205</v>
      </c>
    </row>
    <row r="49" spans="2:6" ht="30" customHeight="1">
      <c r="B49" s="23" t="s">
        <v>230</v>
      </c>
      <c r="C49" s="23" t="s">
        <v>224</v>
      </c>
      <c r="D49" s="23" t="s">
        <v>187</v>
      </c>
      <c r="E49" s="23">
        <v>1500</v>
      </c>
      <c r="F49" s="23" t="s">
        <v>205</v>
      </c>
    </row>
    <row r="50" spans="2:6" ht="30" customHeight="1">
      <c r="B50" s="23" t="s">
        <v>230</v>
      </c>
      <c r="C50" s="23" t="s">
        <v>224</v>
      </c>
      <c r="D50" s="23" t="s">
        <v>188</v>
      </c>
      <c r="E50" s="23">
        <v>1000</v>
      </c>
      <c r="F50" s="23" t="s">
        <v>205</v>
      </c>
    </row>
    <row r="51" spans="2:6" ht="30" customHeight="1">
      <c r="B51" s="23" t="s">
        <v>230</v>
      </c>
      <c r="C51" s="23" t="s">
        <v>225</v>
      </c>
      <c r="D51" s="23" t="s">
        <v>189</v>
      </c>
      <c r="E51" s="23">
        <v>100</v>
      </c>
      <c r="F51" s="23" t="s">
        <v>205</v>
      </c>
    </row>
    <row r="52" spans="2:6" ht="30" customHeight="1">
      <c r="B52" s="23" t="s">
        <v>230</v>
      </c>
      <c r="C52" s="23" t="s">
        <v>226</v>
      </c>
      <c r="D52" s="23" t="s">
        <v>190</v>
      </c>
      <c r="E52" s="23">
        <v>47</v>
      </c>
      <c r="F52" s="23" t="s">
        <v>205</v>
      </c>
    </row>
    <row r="53" spans="2:6" ht="30" customHeight="1">
      <c r="B53" s="23" t="s">
        <v>230</v>
      </c>
      <c r="C53" s="23" t="s">
        <v>226</v>
      </c>
      <c r="D53" s="23" t="s">
        <v>191</v>
      </c>
      <c r="E53" s="23">
        <v>225</v>
      </c>
      <c r="F53" s="23" t="s">
        <v>205</v>
      </c>
    </row>
    <row r="54" spans="2:6" ht="30" customHeight="1">
      <c r="B54" s="23" t="s">
        <v>230</v>
      </c>
      <c r="C54" s="23" t="s">
        <v>226</v>
      </c>
      <c r="D54" s="23" t="s">
        <v>192</v>
      </c>
      <c r="E54" s="23">
        <v>236</v>
      </c>
      <c r="F54" s="23" t="s">
        <v>205</v>
      </c>
    </row>
    <row r="55" spans="2:6" ht="30" customHeight="1">
      <c r="B55" s="23" t="s">
        <v>230</v>
      </c>
      <c r="C55" s="23" t="s">
        <v>226</v>
      </c>
      <c r="D55" s="23" t="s">
        <v>193</v>
      </c>
      <c r="E55" s="23">
        <v>750</v>
      </c>
      <c r="F55" s="23" t="s">
        <v>205</v>
      </c>
    </row>
    <row r="56" spans="2:6" ht="30" customHeight="1">
      <c r="B56" s="23" t="s">
        <v>230</v>
      </c>
      <c r="C56" s="23" t="s">
        <v>226</v>
      </c>
      <c r="D56" s="23" t="s">
        <v>194</v>
      </c>
      <c r="E56" s="23">
        <v>11</v>
      </c>
      <c r="F56" s="23" t="s">
        <v>205</v>
      </c>
    </row>
    <row r="57" spans="2:6" ht="30" customHeight="1">
      <c r="B57" s="23" t="s">
        <v>230</v>
      </c>
      <c r="C57" s="23" t="s">
        <v>226</v>
      </c>
      <c r="D57" s="23" t="s">
        <v>195</v>
      </c>
      <c r="E57" s="23">
        <v>600</v>
      </c>
      <c r="F57" s="23" t="s">
        <v>205</v>
      </c>
    </row>
    <row r="58" spans="2:6" ht="30" customHeight="1">
      <c r="B58" s="23" t="s">
        <v>230</v>
      </c>
      <c r="C58" s="23" t="s">
        <v>226</v>
      </c>
      <c r="D58" s="23" t="s">
        <v>196</v>
      </c>
      <c r="E58" s="23">
        <v>60</v>
      </c>
      <c r="F58" s="23" t="s">
        <v>205</v>
      </c>
    </row>
    <row r="59" spans="2:6" ht="30" customHeight="1">
      <c r="B59" s="23" t="s">
        <v>230</v>
      </c>
      <c r="C59" s="23" t="s">
        <v>226</v>
      </c>
      <c r="D59" s="23" t="s">
        <v>197</v>
      </c>
      <c r="E59" s="23">
        <v>500</v>
      </c>
      <c r="F59" s="23" t="s">
        <v>205</v>
      </c>
    </row>
    <row r="60" spans="2:6" ht="30" customHeight="1">
      <c r="B60" s="23" t="s">
        <v>230</v>
      </c>
      <c r="C60" s="23" t="s">
        <v>226</v>
      </c>
      <c r="D60" s="23" t="s">
        <v>198</v>
      </c>
      <c r="E60" s="23">
        <v>1275</v>
      </c>
      <c r="F60" s="23" t="s">
        <v>205</v>
      </c>
    </row>
    <row r="61" spans="2:6" ht="30" customHeight="1">
      <c r="B61" s="23" t="s">
        <v>230</v>
      </c>
      <c r="C61" s="23" t="s">
        <v>227</v>
      </c>
      <c r="D61" s="23" t="s">
        <v>199</v>
      </c>
      <c r="E61" s="23">
        <v>280</v>
      </c>
      <c r="F61" s="23" t="s">
        <v>205</v>
      </c>
    </row>
    <row r="62" spans="2:6" ht="30" customHeight="1">
      <c r="B62" s="23" t="s">
        <v>230</v>
      </c>
      <c r="C62" s="23" t="s">
        <v>228</v>
      </c>
      <c r="D62" s="23" t="s">
        <v>200</v>
      </c>
      <c r="E62" s="23">
        <v>400</v>
      </c>
      <c r="F62" s="23" t="s">
        <v>205</v>
      </c>
    </row>
    <row r="63" spans="2:6" ht="30" customHeight="1">
      <c r="B63" s="23" t="s">
        <v>230</v>
      </c>
      <c r="C63" s="23" t="s">
        <v>228</v>
      </c>
      <c r="D63" s="23" t="s">
        <v>201</v>
      </c>
      <c r="E63" s="23">
        <v>270</v>
      </c>
      <c r="F63" s="23" t="s">
        <v>205</v>
      </c>
    </row>
    <row r="64" spans="2:6" ht="30" customHeight="1">
      <c r="B64" s="23" t="s">
        <v>230</v>
      </c>
      <c r="C64" s="23" t="s">
        <v>228</v>
      </c>
      <c r="D64" s="23" t="s">
        <v>202</v>
      </c>
      <c r="E64" s="23">
        <v>200</v>
      </c>
      <c r="F64" s="23" t="s">
        <v>205</v>
      </c>
    </row>
    <row r="65" spans="2:6" ht="30" customHeight="1">
      <c r="B65" s="23" t="s">
        <v>230</v>
      </c>
      <c r="C65" s="23" t="s">
        <v>228</v>
      </c>
      <c r="D65" s="23" t="s">
        <v>203</v>
      </c>
      <c r="E65" s="23">
        <v>150</v>
      </c>
      <c r="F65" s="23" t="s">
        <v>205</v>
      </c>
    </row>
    <row r="66" spans="2:6" ht="30" customHeight="1">
      <c r="B66" s="23" t="s">
        <v>230</v>
      </c>
      <c r="C66" s="23" t="s">
        <v>229</v>
      </c>
      <c r="D66" s="23" t="s">
        <v>204</v>
      </c>
      <c r="E66" s="23">
        <v>340</v>
      </c>
      <c r="F66" s="23" t="s">
        <v>205</v>
      </c>
    </row>
  </sheetData>
  <mergeCells count="3">
    <mergeCell ref="B2:F2"/>
    <mergeCell ref="B5:D5"/>
    <mergeCell ref="E3:F3"/>
  </mergeCells>
  <phoneticPr fontId="1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  <vt:lpstr>'(별첨4) 주민참여예산 사업별 현황 및 주민의견서'!Print_Area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2026-02-21T10:00:47Z</cp:lastPrinted>
  <dcterms:created xsi:type="dcterms:W3CDTF">2024-01-26T04:44:09Z</dcterms:created>
  <dcterms:modified xsi:type="dcterms:W3CDTF">2026-02-26T01:02:58Z</dcterms:modified>
</cp:coreProperties>
</file>